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ffrailroad-my.sharepoint.com/personal/paula_angeriz-santos_orr_gov_uk/Documents/Desktop/UPLOADS of MEDIA ENTITIES/"/>
    </mc:Choice>
  </mc:AlternateContent>
  <xr:revisionPtr revIDLastSave="64" documentId="8_{3F9BB836-F0AF-4152-8701-5525A42E7EB5}" xr6:coauthVersionLast="47" xr6:coauthVersionMax="47" xr10:uidLastSave="{F4F14921-62F1-43AE-A73B-94EF1E6FF50E}"/>
  <bookViews>
    <workbookView xWindow="-110" yWindow="-110" windowWidth="19420" windowHeight="10420" xr2:uid="{00000000-000D-0000-FFFF-FFFF00000000}"/>
  </bookViews>
  <sheets>
    <sheet name="Cover_sheet" sheetId="1" r:id="rId1"/>
    <sheet name="PSVAR_reporting" sheetId="2" r:id="rId2"/>
    <sheet name="Reference"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 r="D27" i="1" s="1"/>
  <c r="D26" i="1" s="1"/>
  <c r="B18" i="1"/>
  <c r="B19" i="1" s="1"/>
  <c r="B20" i="1" s="1"/>
  <c r="B21" i="1" s="1"/>
  <c r="B22" i="1" s="1"/>
  <c r="B23" i="1" s="1"/>
  <c r="B24" i="1" s="1"/>
  <c r="B25" i="1" s="1"/>
  <c r="B26" i="1" s="1"/>
  <c r="B27" i="1" s="1"/>
  <c r="B28" i="1" s="1"/>
  <c r="C17" i="1"/>
  <c r="C18" i="1" s="1"/>
  <c r="C19" i="1" s="1"/>
  <c r="C20" i="1" l="1"/>
  <c r="C21" i="1" s="1"/>
  <c r="C22" i="1" s="1"/>
  <c r="D19" i="1"/>
  <c r="D18" i="1" s="1"/>
  <c r="D17" i="1" s="1"/>
  <c r="D16" i="1" s="1"/>
  <c r="D22" i="1" l="1"/>
  <c r="D21" i="1" s="1"/>
  <c r="D20" i="1" s="1"/>
  <c r="C23" i="1"/>
  <c r="C24" i="1" s="1"/>
  <c r="C25" i="1" s="1"/>
  <c r="D25" i="1" l="1"/>
  <c r="D24" i="1" s="1"/>
  <c r="D23" i="1" s="1"/>
  <c r="C26" i="1"/>
  <c r="C27" i="1" s="1"/>
  <c r="J31" i="2" l="1"/>
  <c r="I31" i="2"/>
  <c r="H31" i="2"/>
  <c r="G31" i="2"/>
  <c r="F31" i="2"/>
  <c r="E31" i="2"/>
  <c r="D31" i="2"/>
</calcChain>
</file>

<file path=xl/sharedStrings.xml><?xml version="1.0" encoding="utf-8"?>
<sst xmlns="http://schemas.openxmlformats.org/spreadsheetml/2006/main" count="88" uniqueCount="84">
  <si>
    <t>PSVAR reporting</t>
  </si>
  <si>
    <t>This is the PSVAR reporting template. This cover sheet provides information on frequency of data submission, railway periods dates, reference guidance details, data delivery details and contact information</t>
  </si>
  <si>
    <t>This template will be used by rail replacement companies or train operators to sumit reporting on PSVAR compliance.</t>
  </si>
  <si>
    <t>It is expected that rail replacement companies will submit this on behalf of train operators in most cases. This is why this reporting template is separate from the Core Data template.</t>
  </si>
  <si>
    <t>Frequency of submission for each section</t>
  </si>
  <si>
    <t>Section</t>
  </si>
  <si>
    <t>Frequency</t>
  </si>
  <si>
    <t>PSVAR_reporting</t>
  </si>
  <si>
    <t>Quarterly (with period 4,7,10 and 13)</t>
  </si>
  <si>
    <t>Data submission dates</t>
  </si>
  <si>
    <t>The table below provides the rail period start and end dates, and when the report is required to be sent to ORR.</t>
  </si>
  <si>
    <t>Period</t>
  </si>
  <si>
    <t>Start Date</t>
  </si>
  <si>
    <t>End Date</t>
  </si>
  <si>
    <t>Data required by:</t>
  </si>
  <si>
    <t>Reference guidance</t>
  </si>
  <si>
    <t>ORR have created reference guidance on the reporting requirements for each section.  The guidance can be found on the link provided below.</t>
  </si>
  <si>
    <t>ORR Core Data reporting guidance</t>
  </si>
  <si>
    <t>If you are new to reporting, or require a refresher in any sections, please let us know, and we will be happy to provide support.</t>
  </si>
  <si>
    <t>Data delivery</t>
  </si>
  <si>
    <t>Please send the return to both ORR and RDG using the email addresses below:</t>
  </si>
  <si>
    <t>Rail.stats@orr.gov.uk</t>
  </si>
  <si>
    <t>rrs@raildeliverygroup.com</t>
  </si>
  <si>
    <t>Contact details</t>
  </si>
  <si>
    <t>Version control</t>
  </si>
  <si>
    <t>In scope buses (over 22 seats)</t>
  </si>
  <si>
    <t>In scope coaches (over 22 seats)</t>
  </si>
  <si>
    <t>PSVAR non-compliant duties</t>
  </si>
  <si>
    <t>Duties out of scope of PSVAR</t>
  </si>
  <si>
    <t>Rail replacement duties commentary</t>
  </si>
  <si>
    <t>Operator</t>
  </si>
  <si>
    <t>Date (rail period)
(format: YYYYYYYYPP)</t>
  </si>
  <si>
    <t>Planned or unplanned rail replacement</t>
  </si>
  <si>
    <t>Total number of bus duties (PSVAR compliant or under special authorisation)</t>
  </si>
  <si>
    <t xml:space="preserve">Number of bus duties under special authorisation </t>
  </si>
  <si>
    <t>Total number of coach duties (PSVAR compliant or under special authorisation)</t>
  </si>
  <si>
    <t>Number of coach duties under special authorisation</t>
  </si>
  <si>
    <t>Total number of duties within scope of PSVAR, but without a special authorisation and not compliant with PSVAR</t>
  </si>
  <si>
    <t>Duties using accessible vehicles out of scope of PSVAR (excluding taxis).</t>
  </si>
  <si>
    <t>Duties using inaccessible vehicles out of scope of PSVAR (excluding taxis).</t>
  </si>
  <si>
    <t>Rail replacement duties compliance commentary</t>
  </si>
  <si>
    <t>TOTAL</t>
  </si>
  <si>
    <t>Guidance</t>
  </si>
  <si>
    <t>A Rail Replacement ‘Duty’ is the work (planned or unplanned) undertaken by a single vehicle in a single day (based on duty start time and no longer than 24hrs) and may include one or multiple trips.</t>
  </si>
  <si>
    <t xml:space="preserve">A duty is considered to be ‘under special authorisation’ if either: </t>
  </si>
  <si>
    <t>The vehicle which is planned and operates the whole of a Duty has a Special Authorisation granted by the Secretary of State exempting that vehicle from PSVAR;</t>
  </si>
  <si>
    <t>The vehicle which is planned and operates any part of a Duty has a Special Authorisation granted by the Secretary of State exempting that vehicle from PSVAR;</t>
  </si>
  <si>
    <t>A PSVAR compliant vehicle is replaced by a vehicle with a Special Authorisation granted by the Secretary of State exempting that vehicle from PSVAR in an unplanned manner during that duty (for example caused by a mechanical failure);</t>
  </si>
  <si>
    <t xml:space="preserve">The compliance notes should be used to record the reasons for any non-compliances. For example due to mechanical failures, lack of supply caused by multiple blockades, late notice from a TOC or other reasons. </t>
  </si>
  <si>
    <t>Further guidance:</t>
  </si>
  <si>
    <t>Select train operator</t>
  </si>
  <si>
    <t>Rail period</t>
  </si>
  <si>
    <t>Type</t>
  </si>
  <si>
    <t>Avanti West Coast</t>
  </si>
  <si>
    <t>Planned</t>
  </si>
  <si>
    <t>c2c</t>
  </si>
  <si>
    <t>Unplanned</t>
  </si>
  <si>
    <t>Caledonian Sleeper</t>
  </si>
  <si>
    <t>Chiltern Railways</t>
  </si>
  <si>
    <t>CrossCountry</t>
  </si>
  <si>
    <t>East Midlands Railway</t>
  </si>
  <si>
    <t>Govia Thameslink Railway</t>
  </si>
  <si>
    <t>Grand Central</t>
  </si>
  <si>
    <t>Great Western Railway</t>
  </si>
  <si>
    <t>Greater Anglia</t>
  </si>
  <si>
    <t>Heathrow Express</t>
  </si>
  <si>
    <t>Hull Trains</t>
  </si>
  <si>
    <t>London North Eastern Railway</t>
  </si>
  <si>
    <t>London Overground</t>
  </si>
  <si>
    <t>Lumo</t>
  </si>
  <si>
    <t>Merseyrail</t>
  </si>
  <si>
    <t>Northern Trains</t>
  </si>
  <si>
    <t>ScotRail</t>
  </si>
  <si>
    <t>South Western Railway</t>
  </si>
  <si>
    <t>Southeastern</t>
  </si>
  <si>
    <t>TfW Rail</t>
  </si>
  <si>
    <t>TransPennine Express</t>
  </si>
  <si>
    <t>West Midlands Trains</t>
  </si>
  <si>
    <t>Elizabeth line</t>
  </si>
  <si>
    <t>Please see Chapter 12 of the reference guidance for further information.</t>
  </si>
  <si>
    <t>2025-26 version one</t>
  </si>
  <si>
    <t>Vehicles under 23 seats are outside the scope of PSVAR but may be used in the normal course of rail replacement operations (for example to access stations with height or weight restrictions). These should be recorded in the ‘duties out of scope of PSVAR’ section;</t>
  </si>
  <si>
    <t>Public Service Vehicles Accessibility Regulations (PSVAR) reporting</t>
  </si>
  <si>
    <t>Issued 28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</si>
</sst>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dd&quot;, &quot;mmmm&quot; &quot;dd&quot;, &quot;yyyy"/>
  </numFmts>
  <fonts count="13" x14ac:knownFonts="1">
    <font>
      <sz val="11"/>
      <color rgb="FF000000"/>
      <name val="Calibri"/>
      <family val="2"/>
    </font>
    <font>
      <sz val="10"/>
      <color rgb="FF000000"/>
      <name val="Arial"/>
      <family val="2"/>
    </font>
    <font>
      <b/>
      <sz val="15"/>
      <color rgb="FF44546A"/>
      <name val="Calibri"/>
      <family val="2"/>
    </font>
    <font>
      <b/>
      <sz val="13"/>
      <color rgb="FF44546A"/>
      <name val="Calibri"/>
      <family val="2"/>
    </font>
    <font>
      <u/>
      <sz val="11"/>
      <color rgb="FF0000FF"/>
      <name val="Calibri"/>
      <family val="2"/>
    </font>
    <font>
      <b/>
      <sz val="12"/>
      <color rgb="FF000000"/>
      <name val="Arial"/>
      <family val="2"/>
    </font>
    <font>
      <sz val="12"/>
      <color rgb="FF000000"/>
      <name val="Arial"/>
      <family val="2"/>
    </font>
    <font>
      <u/>
      <sz val="12"/>
      <color rgb="FF0000FF"/>
      <name val="Arial"/>
      <family val="2"/>
    </font>
    <font>
      <sz val="12"/>
      <color rgb="FFFF0000"/>
      <name val="Arial"/>
      <family val="2"/>
    </font>
    <font>
      <u/>
      <sz val="12"/>
      <color rgb="FFFF0000"/>
      <name val="Arial"/>
      <family val="2"/>
    </font>
    <font>
      <b/>
      <sz val="12"/>
      <color rgb="FF44546A"/>
      <name val="Arial"/>
      <family val="2"/>
    </font>
    <font>
      <sz val="12"/>
      <color rgb="FFFFFFFF"/>
      <name val="Arial"/>
      <family val="2"/>
    </font>
    <font>
      <b/>
      <sz val="11"/>
      <color rgb="FF000000"/>
      <name val="Calibri"/>
      <family val="2"/>
    </font>
  </fonts>
  <fills count="2">
    <fill>
      <patternFill patternType="none"/>
    </fill>
    <fill>
      <patternFill patternType="gray125"/>
    </fill>
  </fills>
  <borders count="4">
    <border>
      <left/>
      <right/>
      <top/>
      <bottom/>
      <diagonal/>
    </border>
    <border>
      <left/>
      <right/>
      <top/>
      <bottom style="thick">
        <color rgb="FF5B9BD5"/>
      </bottom>
      <diagonal/>
    </border>
    <border>
      <left/>
      <right/>
      <top/>
      <bottom style="thick">
        <color rgb="FFACCCEA"/>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1" applyNumberFormat="0" applyFill="0" applyAlignment="0" applyProtection="0"/>
    <xf numFmtId="0" fontId="3" fillId="0" borderId="2" applyNumberFormat="0" applyFill="0" applyAlignment="0" applyProtection="0"/>
    <xf numFmtId="0" fontId="1" fillId="0" borderId="0" applyNumberFormat="0" applyBorder="0" applyProtection="0"/>
    <xf numFmtId="0" fontId="4" fillId="0" borderId="0" applyNumberFormat="0" applyFill="0" applyBorder="0" applyAlignment="0" applyProtection="0"/>
    <xf numFmtId="0" fontId="1" fillId="0" borderId="0" applyNumberFormat="0" applyBorder="0" applyProtection="0"/>
  </cellStyleXfs>
  <cellXfs count="48">
    <xf numFmtId="0" fontId="0" fillId="0" borderId="0" xfId="0"/>
    <xf numFmtId="0" fontId="5" fillId="0" borderId="0" xfId="1" applyFont="1" applyBorder="1"/>
    <xf numFmtId="0" fontId="6" fillId="0" borderId="0" xfId="0" applyFont="1"/>
    <xf numFmtId="0" fontId="5" fillId="0" borderId="0" xfId="2" applyFont="1" applyBorder="1"/>
    <xf numFmtId="1" fontId="5" fillId="0" borderId="0" xfId="5" applyNumberFormat="1" applyFont="1" applyAlignment="1" applyProtection="1">
      <alignment horizontal="left"/>
      <protection locked="0"/>
    </xf>
    <xf numFmtId="0" fontId="7" fillId="0" borderId="0" xfId="4" applyFont="1"/>
    <xf numFmtId="1" fontId="6" fillId="0" borderId="0" xfId="5" applyNumberFormat="1" applyFont="1" applyAlignment="1" applyProtection="1">
      <alignment horizontal="left"/>
      <protection locked="0"/>
    </xf>
    <xf numFmtId="0" fontId="6" fillId="0" borderId="0" xfId="2" applyFont="1" applyFill="1" applyBorder="1"/>
    <xf numFmtId="0" fontId="6" fillId="0" borderId="0" xfId="2" applyFont="1" applyBorder="1" applyAlignment="1">
      <alignment vertical="top"/>
    </xf>
    <xf numFmtId="0" fontId="6" fillId="0" borderId="0" xfId="2" applyFont="1" applyBorder="1"/>
    <xf numFmtId="0" fontId="5" fillId="0" borderId="0" xfId="5" applyFont="1" applyAlignment="1">
      <alignment horizontal="center"/>
    </xf>
    <xf numFmtId="0" fontId="6" fillId="0" borderId="0" xfId="5" applyFont="1" applyAlignment="1" applyProtection="1">
      <alignment horizontal="right"/>
      <protection locked="0"/>
    </xf>
    <xf numFmtId="164" fontId="6" fillId="0" borderId="0" xfId="5" applyNumberFormat="1" applyFont="1" applyAlignment="1">
      <alignment horizontal="right"/>
    </xf>
    <xf numFmtId="164" fontId="6" fillId="0" borderId="0" xfId="0" applyNumberFormat="1" applyFont="1" applyAlignment="1">
      <alignment horizontal="right" vertical="center" wrapText="1"/>
    </xf>
    <xf numFmtId="0" fontId="8"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4" applyFont="1" applyFill="1" applyAlignment="1"/>
    <xf numFmtId="0" fontId="7" fillId="0" borderId="0" xfId="4" applyFont="1" applyFill="1" applyAlignment="1" applyProtection="1">
      <alignment horizontal="left"/>
      <protection locked="0"/>
    </xf>
    <xf numFmtId="0" fontId="5" fillId="0" borderId="0" xfId="0" applyFont="1"/>
    <xf numFmtId="0" fontId="9" fillId="0" borderId="0" xfId="0" applyFont="1"/>
    <xf numFmtId="0" fontId="5" fillId="0" borderId="0" xfId="1" applyFont="1" applyFill="1" applyBorder="1"/>
    <xf numFmtId="0" fontId="10" fillId="0" borderId="0" xfId="2" applyFont="1" applyBorder="1"/>
    <xf numFmtId="0" fontId="5" fillId="0" borderId="0" xfId="0" applyFont="1" applyAlignment="1">
      <alignment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0" xfId="0" applyFont="1" applyAlignment="1">
      <alignment horizontal="left"/>
    </xf>
    <xf numFmtId="0" fontId="6" fillId="0" borderId="3" xfId="0" applyFont="1" applyBorder="1" applyAlignment="1" applyProtection="1">
      <alignment horizontal="right" vertical="center"/>
      <protection locked="0"/>
    </xf>
    <xf numFmtId="0" fontId="6" fillId="0" borderId="3" xfId="0"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0" xfId="0" applyFont="1" applyAlignment="1" applyProtection="1">
      <alignment horizontal="right"/>
      <protection locked="0"/>
    </xf>
    <xf numFmtId="49" fontId="6" fillId="0" borderId="3" xfId="0" applyNumberFormat="1" applyFont="1" applyBorder="1" applyAlignment="1" applyProtection="1">
      <alignment horizontal="right" vertical="center"/>
      <protection locked="0"/>
    </xf>
    <xf numFmtId="0" fontId="6" fillId="0" borderId="0" xfId="0" applyFont="1" applyAlignment="1">
      <alignment horizontal="right"/>
    </xf>
    <xf numFmtId="0" fontId="5" fillId="0" borderId="3" xfId="0" applyFont="1" applyBorder="1" applyAlignment="1" applyProtection="1">
      <alignment horizontal="right" vertical="center"/>
      <protection locked="0"/>
    </xf>
    <xf numFmtId="49" fontId="5" fillId="0" borderId="3" xfId="0" applyNumberFormat="1" applyFont="1" applyBorder="1" applyAlignment="1" applyProtection="1">
      <alignment horizontal="right" vertical="center"/>
      <protection locked="0"/>
    </xf>
    <xf numFmtId="0" fontId="5" fillId="0" borderId="3" xfId="0" applyFont="1" applyBorder="1" applyAlignment="1" applyProtection="1">
      <alignment horizontal="right"/>
      <protection locked="0"/>
    </xf>
    <xf numFmtId="0" fontId="6" fillId="0" borderId="0" xfId="0" applyFont="1" applyProtection="1">
      <protection locked="0"/>
    </xf>
    <xf numFmtId="0" fontId="6" fillId="0" borderId="0" xfId="0" applyFont="1" applyAlignment="1" applyProtection="1">
      <alignment horizontal="center" vertical="center"/>
      <protection locked="0"/>
    </xf>
    <xf numFmtId="0" fontId="5" fillId="0" borderId="0" xfId="2" applyFont="1" applyFill="1" applyBorder="1" applyProtection="1">
      <protection locked="0"/>
    </xf>
    <xf numFmtId="0" fontId="5" fillId="0" borderId="0" xfId="2" applyFont="1" applyFill="1" applyBorder="1" applyAlignment="1">
      <alignment horizontal="left" vertical="center"/>
    </xf>
    <xf numFmtId="0" fontId="11" fillId="0" borderId="0" xfId="3" applyFont="1"/>
    <xf numFmtId="0" fontId="6" fillId="0" borderId="0" xfId="3" applyFont="1"/>
    <xf numFmtId="0" fontId="8" fillId="0" borderId="0" xfId="3" applyFont="1"/>
    <xf numFmtId="0" fontId="12" fillId="0" borderId="0" xfId="0" applyFont="1"/>
    <xf numFmtId="0" fontId="0" fillId="0" borderId="0" xfId="0" applyAlignment="1">
      <alignment vertical="top" wrapText="1" readingOrder="1"/>
    </xf>
    <xf numFmtId="0" fontId="5" fillId="0" borderId="3" xfId="0" applyFont="1" applyBorder="1" applyAlignment="1">
      <alignment horizontal="center" vertical="center" wrapText="1"/>
    </xf>
  </cellXfs>
  <cellStyles count="6">
    <cellStyle name="% 2" xfId="3" xr:uid="{00000000-0005-0000-0000-000000000000}"/>
    <cellStyle name="Heading 1" xfId="1" builtinId="16" customBuiltin="1"/>
    <cellStyle name="Heading 2" xfId="2" builtinId="17" customBuiltin="1"/>
    <cellStyle name="Hyperlink" xfId="4" xr:uid="{00000000-0005-0000-0000-000003000000}"/>
    <cellStyle name="Normal" xfId="0" builtinId="0" customBuiltin="1"/>
    <cellStyle name="Normal 3 2" xfId="5" xr:uid="{00000000-0005-0000-0000-000005000000}"/>
  </cellStyles>
  <dxfs count="4">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164" formatCode="[$-809]dddd&quot;, &quot;mmmm&quot; &quot;dd&quot;, &quot;yyyy"/>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bottom"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_submission_dates" displayName="Data_submission_dates" ref="A15:D28" totalsRowShown="0">
  <tableColumns count="4">
    <tableColumn id="1" xr3:uid="{00000000-0010-0000-0000-000001000000}" name="Period" dataDxfId="3" dataCellStyle="Normal 3 2"/>
    <tableColumn id="2" xr3:uid="{00000000-0010-0000-0000-000002000000}" name="Start Date" dataDxfId="2" dataCellStyle="Normal 3 2"/>
    <tableColumn id="3" xr3:uid="{00000000-0010-0000-0000-000003000000}" name="End Date" dataDxfId="1"/>
    <tableColumn id="4" xr3:uid="{00000000-0010-0000-0000-000004000000}" name="Data required by:"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rs@raildeliverygroup.com" TargetMode="External"/><Relationship Id="rId2" Type="http://schemas.openxmlformats.org/officeDocument/2006/relationships/hyperlink" Target="mailto:Rail.stats@orr.gov.uk" TargetMode="External"/><Relationship Id="rId1" Type="http://schemas.openxmlformats.org/officeDocument/2006/relationships/hyperlink" Target="https://www.orr.gov.uk/monitoring-regulation/rail/passengers/complaints-compensation/core-complaints-data" TargetMode="External"/><Relationship Id="rId6" Type="http://schemas.openxmlformats.org/officeDocument/2006/relationships/table" Target="../tables/table1.xml"/><Relationship Id="rId5" Type="http://schemas.openxmlformats.org/officeDocument/2006/relationships/hyperlink" Target="mailto:rrs@raildeliverygroup.com" TargetMode="External"/><Relationship Id="rId4" Type="http://schemas.openxmlformats.org/officeDocument/2006/relationships/hyperlink" Target="mailto:Rail.stats@orr.gov.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orr.gov.uk/monitoring-regulation/rail/passengers/complaints-compensation/core-complaint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workbookViewId="0"/>
  </sheetViews>
  <sheetFormatPr defaultColWidth="9.1796875" defaultRowHeight="15.5" x14ac:dyDescent="0.35"/>
  <cols>
    <col min="1" max="1" width="25.26953125" style="2" customWidth="1"/>
    <col min="2" max="2" width="33.81640625" style="2" customWidth="1"/>
    <col min="3" max="3" width="33" style="2" customWidth="1"/>
    <col min="4" max="4" width="30.1796875" style="2" customWidth="1"/>
    <col min="5" max="5" width="9.1796875" style="2" customWidth="1"/>
    <col min="6" max="16384" width="9.1796875" style="2"/>
  </cols>
  <sheetData>
    <row r="1" spans="1:4" x14ac:dyDescent="0.35">
      <c r="A1" s="1" t="s">
        <v>82</v>
      </c>
    </row>
    <row r="2" spans="1:4" x14ac:dyDescent="0.35">
      <c r="A2" s="2" t="s">
        <v>1</v>
      </c>
    </row>
    <row r="4" spans="1:4" x14ac:dyDescent="0.35">
      <c r="A4" s="3" t="s">
        <v>0</v>
      </c>
    </row>
    <row r="5" spans="1:4" x14ac:dyDescent="0.35">
      <c r="A5" s="2" t="s">
        <v>2</v>
      </c>
    </row>
    <row r="6" spans="1:4" x14ac:dyDescent="0.35">
      <c r="A6" s="2" t="s">
        <v>3</v>
      </c>
    </row>
    <row r="8" spans="1:4" x14ac:dyDescent="0.35">
      <c r="A8" s="3" t="s">
        <v>4</v>
      </c>
    </row>
    <row r="9" spans="1:4" x14ac:dyDescent="0.35">
      <c r="A9" s="4" t="s">
        <v>5</v>
      </c>
      <c r="B9" s="4" t="s">
        <v>6</v>
      </c>
    </row>
    <row r="10" spans="1:4" x14ac:dyDescent="0.35">
      <c r="A10" s="5" t="s">
        <v>7</v>
      </c>
      <c r="B10" s="6" t="s">
        <v>8</v>
      </c>
    </row>
    <row r="11" spans="1:4" x14ac:dyDescent="0.35">
      <c r="D11" s="7"/>
    </row>
    <row r="12" spans="1:4" x14ac:dyDescent="0.35">
      <c r="A12" s="3" t="s">
        <v>9</v>
      </c>
    </row>
    <row r="13" spans="1:4" x14ac:dyDescent="0.35">
      <c r="A13" s="8" t="s">
        <v>10</v>
      </c>
    </row>
    <row r="14" spans="1:4" x14ac:dyDescent="0.35">
      <c r="A14" s="9"/>
    </row>
    <row r="15" spans="1:4" x14ac:dyDescent="0.35">
      <c r="A15" s="10" t="s">
        <v>11</v>
      </c>
      <c r="B15" s="10" t="s">
        <v>12</v>
      </c>
      <c r="C15" s="10" t="s">
        <v>13</v>
      </c>
      <c r="D15" s="10" t="s">
        <v>14</v>
      </c>
    </row>
    <row r="16" spans="1:4" x14ac:dyDescent="0.35">
      <c r="A16" s="11">
        <v>1</v>
      </c>
      <c r="B16" s="12">
        <v>45748</v>
      </c>
      <c r="C16" s="13">
        <v>45773</v>
      </c>
      <c r="D16" s="13">
        <f>D17</f>
        <v>45877</v>
      </c>
    </row>
    <row r="17" spans="1:13" x14ac:dyDescent="0.35">
      <c r="A17" s="11">
        <v>2</v>
      </c>
      <c r="B17" s="12">
        <v>45774</v>
      </c>
      <c r="C17" s="13">
        <f>C16+28</f>
        <v>45801</v>
      </c>
      <c r="D17" s="13">
        <f>D18</f>
        <v>45877</v>
      </c>
    </row>
    <row r="18" spans="1:13" x14ac:dyDescent="0.35">
      <c r="A18" s="11">
        <v>3</v>
      </c>
      <c r="B18" s="12">
        <f>B17+28</f>
        <v>45802</v>
      </c>
      <c r="C18" s="13">
        <f t="shared" ref="C18:C27" si="0">C17+28</f>
        <v>45829</v>
      </c>
      <c r="D18" s="13">
        <f>D19</f>
        <v>45877</v>
      </c>
    </row>
    <row r="19" spans="1:13" x14ac:dyDescent="0.35">
      <c r="A19" s="11">
        <v>4</v>
      </c>
      <c r="B19" s="12">
        <f t="shared" ref="B19:B28" si="1">B18+28</f>
        <v>45830</v>
      </c>
      <c r="C19" s="13">
        <f t="shared" si="0"/>
        <v>45857</v>
      </c>
      <c r="D19" s="13">
        <f t="shared" ref="D19:D25" si="2">C19+20</f>
        <v>45877</v>
      </c>
    </row>
    <row r="20" spans="1:13" x14ac:dyDescent="0.35">
      <c r="A20" s="11">
        <v>5</v>
      </c>
      <c r="B20" s="12">
        <f t="shared" si="1"/>
        <v>45858</v>
      </c>
      <c r="C20" s="13">
        <f t="shared" si="0"/>
        <v>45885</v>
      </c>
      <c r="D20" s="13">
        <f>D21</f>
        <v>45961</v>
      </c>
    </row>
    <row r="21" spans="1:13" x14ac:dyDescent="0.35">
      <c r="A21" s="11">
        <v>6</v>
      </c>
      <c r="B21" s="12">
        <f t="shared" si="1"/>
        <v>45886</v>
      </c>
      <c r="C21" s="13">
        <f t="shared" si="0"/>
        <v>45913</v>
      </c>
      <c r="D21" s="13">
        <f>D22</f>
        <v>45961</v>
      </c>
    </row>
    <row r="22" spans="1:13" x14ac:dyDescent="0.35">
      <c r="A22" s="11">
        <v>7</v>
      </c>
      <c r="B22" s="12">
        <f t="shared" si="1"/>
        <v>45914</v>
      </c>
      <c r="C22" s="13">
        <f t="shared" si="0"/>
        <v>45941</v>
      </c>
      <c r="D22" s="13">
        <f t="shared" si="2"/>
        <v>45961</v>
      </c>
    </row>
    <row r="23" spans="1:13" x14ac:dyDescent="0.35">
      <c r="A23" s="11">
        <v>8</v>
      </c>
      <c r="B23" s="12">
        <f t="shared" si="1"/>
        <v>45942</v>
      </c>
      <c r="C23" s="13">
        <f t="shared" si="0"/>
        <v>45969</v>
      </c>
      <c r="D23" s="13">
        <f>D24</f>
        <v>46045</v>
      </c>
    </row>
    <row r="24" spans="1:13" x14ac:dyDescent="0.35">
      <c r="A24" s="11">
        <v>9</v>
      </c>
      <c r="B24" s="12">
        <f t="shared" si="1"/>
        <v>45970</v>
      </c>
      <c r="C24" s="13">
        <f t="shared" si="0"/>
        <v>45997</v>
      </c>
      <c r="D24" s="13">
        <f>D25</f>
        <v>46045</v>
      </c>
    </row>
    <row r="25" spans="1:13" x14ac:dyDescent="0.35">
      <c r="A25" s="11">
        <v>10</v>
      </c>
      <c r="B25" s="12">
        <f t="shared" si="1"/>
        <v>45998</v>
      </c>
      <c r="C25" s="13">
        <f t="shared" si="0"/>
        <v>46025</v>
      </c>
      <c r="D25" s="13">
        <f t="shared" si="2"/>
        <v>46045</v>
      </c>
    </row>
    <row r="26" spans="1:13" x14ac:dyDescent="0.35">
      <c r="A26" s="11">
        <v>11</v>
      </c>
      <c r="B26" s="12">
        <f t="shared" si="1"/>
        <v>46026</v>
      </c>
      <c r="C26" s="13">
        <f t="shared" si="0"/>
        <v>46053</v>
      </c>
      <c r="D26" s="13">
        <f>D27</f>
        <v>46136</v>
      </c>
    </row>
    <row r="27" spans="1:13" x14ac:dyDescent="0.35">
      <c r="A27" s="11">
        <v>12</v>
      </c>
      <c r="B27" s="12">
        <f t="shared" si="1"/>
        <v>46054</v>
      </c>
      <c r="C27" s="13">
        <f t="shared" si="0"/>
        <v>46081</v>
      </c>
      <c r="D27" s="13">
        <f>D28</f>
        <v>46136</v>
      </c>
    </row>
    <row r="28" spans="1:13" x14ac:dyDescent="0.35">
      <c r="A28" s="11">
        <v>13</v>
      </c>
      <c r="B28" s="12">
        <f t="shared" si="1"/>
        <v>46082</v>
      </c>
      <c r="C28" s="13">
        <v>46112</v>
      </c>
      <c r="D28" s="13">
        <f>C28+24</f>
        <v>46136</v>
      </c>
    </row>
    <row r="30" spans="1:13" customFormat="1" x14ac:dyDescent="0.35">
      <c r="A30" s="3" t="s">
        <v>15</v>
      </c>
      <c r="B30" s="2"/>
      <c r="C30" s="2"/>
      <c r="D30" s="2"/>
      <c r="E30" s="2"/>
      <c r="F30" s="2"/>
      <c r="G30" s="2"/>
      <c r="H30" s="2"/>
      <c r="I30" s="2"/>
      <c r="J30" s="14"/>
      <c r="K30" s="2"/>
      <c r="L30" s="2"/>
      <c r="M30" s="2"/>
    </row>
    <row r="31" spans="1:13" customFormat="1" x14ac:dyDescent="0.35">
      <c r="A31" s="2" t="s">
        <v>16</v>
      </c>
      <c r="B31" s="2"/>
      <c r="C31" s="2"/>
      <c r="D31" s="2"/>
      <c r="E31" s="2"/>
      <c r="F31" s="2"/>
      <c r="G31" s="2"/>
      <c r="H31" s="2"/>
      <c r="I31" s="2"/>
      <c r="J31" s="2"/>
      <c r="K31" s="2"/>
      <c r="L31" s="2"/>
      <c r="M31" s="2"/>
    </row>
    <row r="32" spans="1:13" customFormat="1" x14ac:dyDescent="0.35">
      <c r="A32" s="5" t="s">
        <v>17</v>
      </c>
      <c r="E32" s="2"/>
      <c r="F32" s="2"/>
      <c r="G32" s="2"/>
      <c r="H32" s="2"/>
      <c r="I32" s="2"/>
      <c r="J32" s="2"/>
      <c r="K32" s="2"/>
      <c r="L32" s="2"/>
      <c r="M32" s="2"/>
    </row>
    <row r="33" spans="1:13" customFormat="1" ht="15" customHeight="1" x14ac:dyDescent="0.35">
      <c r="A33" s="15" t="s">
        <v>18</v>
      </c>
      <c r="B33" s="16"/>
      <c r="C33" s="16"/>
      <c r="D33" s="16"/>
      <c r="E33" s="16"/>
      <c r="F33" s="16"/>
      <c r="G33" s="2"/>
      <c r="H33" s="2"/>
      <c r="I33" s="2"/>
      <c r="J33" s="2"/>
      <c r="K33" s="2"/>
      <c r="L33" s="2"/>
      <c r="M33" s="2"/>
    </row>
    <row r="35" spans="1:13" customFormat="1" x14ac:dyDescent="0.35">
      <c r="A35" s="3" t="s">
        <v>19</v>
      </c>
      <c r="B35" s="17"/>
      <c r="C35" s="17"/>
      <c r="D35" s="17"/>
      <c r="E35" s="18"/>
      <c r="F35" s="18"/>
      <c r="G35" s="2"/>
      <c r="H35" s="2"/>
      <c r="I35" s="2"/>
      <c r="J35" s="2"/>
      <c r="K35" s="2"/>
      <c r="L35" s="2"/>
      <c r="M35" s="2"/>
    </row>
    <row r="36" spans="1:13" customFormat="1" x14ac:dyDescent="0.35">
      <c r="A36" s="2" t="s">
        <v>20</v>
      </c>
      <c r="B36" s="2"/>
      <c r="C36" s="2"/>
      <c r="D36" s="2"/>
      <c r="E36" s="2"/>
      <c r="F36" s="2"/>
      <c r="G36" s="2"/>
      <c r="H36" s="19"/>
      <c r="I36" s="2"/>
      <c r="J36" s="2"/>
      <c r="K36" s="2"/>
      <c r="L36" s="2"/>
      <c r="M36" s="2"/>
    </row>
    <row r="37" spans="1:13" customFormat="1" x14ac:dyDescent="0.35">
      <c r="A37" s="20" t="s">
        <v>21</v>
      </c>
      <c r="B37" s="2"/>
      <c r="C37" s="2"/>
      <c r="D37" s="2"/>
      <c r="E37" s="2"/>
      <c r="F37" s="2"/>
      <c r="G37" s="2"/>
      <c r="H37" s="19"/>
      <c r="I37" s="2"/>
      <c r="J37" s="2"/>
      <c r="K37" s="2"/>
      <c r="L37" s="2"/>
      <c r="M37" s="2"/>
    </row>
    <row r="38" spans="1:13" customFormat="1" x14ac:dyDescent="0.35">
      <c r="A38" s="20" t="s">
        <v>22</v>
      </c>
      <c r="B38" s="2"/>
      <c r="C38" s="2"/>
      <c r="D38" s="2"/>
      <c r="E38" s="2"/>
      <c r="F38" s="2"/>
      <c r="G38" s="2"/>
      <c r="H38" s="19"/>
      <c r="I38" s="2"/>
      <c r="J38" s="2"/>
      <c r="K38" s="2"/>
      <c r="L38" s="2"/>
      <c r="M38" s="2"/>
    </row>
    <row r="39" spans="1:13" customFormat="1" x14ac:dyDescent="0.35">
      <c r="A39" s="2"/>
      <c r="B39" s="2"/>
      <c r="C39" s="2"/>
      <c r="D39" s="2"/>
      <c r="E39" s="2"/>
      <c r="F39" s="21"/>
      <c r="G39" s="2"/>
      <c r="H39" s="21"/>
      <c r="I39" s="2"/>
      <c r="J39" s="2"/>
      <c r="K39" s="2"/>
      <c r="L39" s="2"/>
      <c r="M39" s="2"/>
    </row>
    <row r="40" spans="1:13" customFormat="1" x14ac:dyDescent="0.35">
      <c r="A40" s="3" t="s">
        <v>23</v>
      </c>
      <c r="B40" s="2"/>
      <c r="C40" s="2"/>
      <c r="D40" s="2"/>
      <c r="E40" s="2"/>
      <c r="F40" s="2"/>
      <c r="G40" s="2"/>
      <c r="H40" s="19"/>
      <c r="I40" s="2"/>
      <c r="J40" s="2"/>
      <c r="K40" s="2"/>
      <c r="L40" s="2"/>
      <c r="M40" s="2"/>
    </row>
    <row r="41" spans="1:13" customFormat="1" x14ac:dyDescent="0.35">
      <c r="A41" s="20" t="s">
        <v>21</v>
      </c>
      <c r="B41" s="2"/>
      <c r="C41" s="2"/>
      <c r="D41" s="2"/>
      <c r="E41" s="2"/>
      <c r="F41" s="2"/>
      <c r="G41" s="2"/>
      <c r="H41" s="14"/>
      <c r="I41" s="2"/>
      <c r="J41" s="2"/>
      <c r="K41" s="2"/>
      <c r="L41" s="2"/>
      <c r="M41" s="2"/>
    </row>
    <row r="42" spans="1:13" customFormat="1" x14ac:dyDescent="0.35">
      <c r="A42" s="20" t="s">
        <v>22</v>
      </c>
      <c r="B42" s="2"/>
      <c r="C42" s="2"/>
      <c r="D42" s="2"/>
      <c r="E42" s="2"/>
      <c r="F42" s="2"/>
      <c r="G42" s="2"/>
      <c r="H42" s="14"/>
      <c r="I42" s="2"/>
      <c r="J42" s="2"/>
      <c r="K42" s="2"/>
      <c r="L42" s="2"/>
      <c r="M42" s="2"/>
    </row>
    <row r="44" spans="1:13" customFormat="1" x14ac:dyDescent="0.35">
      <c r="A44" s="3" t="s">
        <v>24</v>
      </c>
      <c r="B44" s="2"/>
      <c r="C44" s="2"/>
      <c r="D44" s="2"/>
      <c r="E44" s="2"/>
      <c r="F44" s="2"/>
      <c r="G44" s="2"/>
      <c r="H44" s="22"/>
      <c r="I44" s="2"/>
      <c r="J44" s="2"/>
      <c r="K44" s="2"/>
      <c r="L44" s="2"/>
      <c r="M44" s="2"/>
    </row>
    <row r="45" spans="1:13" customFormat="1" x14ac:dyDescent="0.35">
      <c r="A45" s="2" t="s">
        <v>80</v>
      </c>
      <c r="B45" s="2"/>
      <c r="C45" s="2"/>
      <c r="D45" s="2"/>
      <c r="E45" s="2"/>
      <c r="F45" s="2"/>
      <c r="G45" s="2"/>
      <c r="H45" s="22"/>
      <c r="I45" s="2"/>
      <c r="J45" s="2"/>
      <c r="K45" s="2"/>
      <c r="L45" s="2"/>
      <c r="M45" s="2"/>
    </row>
    <row r="46" spans="1:13" customFormat="1" x14ac:dyDescent="0.35">
      <c r="A46" s="18" t="s">
        <v>83</v>
      </c>
      <c r="B46" s="16"/>
      <c r="C46" s="16"/>
      <c r="D46" s="16"/>
      <c r="E46" s="16"/>
      <c r="F46" s="16"/>
      <c r="G46" s="16"/>
      <c r="H46" s="2"/>
      <c r="I46" s="2"/>
      <c r="J46" s="2"/>
      <c r="K46" s="2"/>
      <c r="L46" s="2"/>
      <c r="M46" s="2"/>
    </row>
  </sheetData>
  <hyperlinks>
    <hyperlink ref="A10" location="PSVAR_reporting!A1" display="PSVAR_reporting" xr:uid="{00000000-0004-0000-0000-000000000000}"/>
    <hyperlink ref="A32" r:id="rId1" xr:uid="{00000000-0004-0000-0000-000001000000}"/>
    <hyperlink ref="A37" r:id="rId2" xr:uid="{00000000-0004-0000-0000-000002000000}"/>
    <hyperlink ref="A38" r:id="rId3" xr:uid="{00000000-0004-0000-0000-000003000000}"/>
    <hyperlink ref="A41" r:id="rId4" xr:uid="{00000000-0004-0000-0000-000004000000}"/>
    <hyperlink ref="A42" r:id="rId5" xr:uid="{00000000-0004-0000-0000-000005000000}"/>
  </hyperlinks>
  <pageMargins left="0.70000000000000007" right="0.70000000000000007" top="0.75" bottom="0.75" header="0.30000000000000004" footer="0.30000000000000004"/>
  <pageSetup paperSize="0" fitToWidth="0" fitToHeight="0" orientation="portrait" horizontalDpi="0" verticalDpi="0" copies="0"/>
  <ignoredErrors>
    <ignoredError sqref="D19:D28" formula="1"/>
  </ignoredErrors>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7"/>
  <sheetViews>
    <sheetView workbookViewId="0"/>
  </sheetViews>
  <sheetFormatPr defaultColWidth="9.1796875" defaultRowHeight="15.5" x14ac:dyDescent="0.35"/>
  <cols>
    <col min="1" max="1" width="40.1796875" style="2" customWidth="1"/>
    <col min="2" max="7" width="20.7265625" style="2" customWidth="1"/>
    <col min="8" max="8" width="26.54296875" style="2" customWidth="1"/>
    <col min="9" max="10" width="20.7265625" style="2" customWidth="1"/>
    <col min="11" max="11" width="72.1796875" style="2" customWidth="1"/>
    <col min="12" max="12" width="9.1796875" style="2" customWidth="1"/>
    <col min="13" max="16384" width="9.1796875" style="2"/>
  </cols>
  <sheetData>
    <row r="1" spans="1:11" x14ac:dyDescent="0.35">
      <c r="A1" s="23" t="s">
        <v>0</v>
      </c>
    </row>
    <row r="2" spans="1:11" x14ac:dyDescent="0.35">
      <c r="A2" s="24"/>
      <c r="D2"/>
      <c r="E2"/>
      <c r="F2"/>
      <c r="I2"/>
    </row>
    <row r="3" spans="1:11" ht="45" customHeight="1" x14ac:dyDescent="0.35">
      <c r="A3" s="25"/>
      <c r="B3" s="25"/>
      <c r="C3" s="25"/>
      <c r="D3" s="47" t="s">
        <v>25</v>
      </c>
      <c r="E3" s="47"/>
      <c r="F3" s="47" t="s">
        <v>26</v>
      </c>
      <c r="G3" s="47"/>
      <c r="H3" s="26" t="s">
        <v>27</v>
      </c>
      <c r="I3" s="47" t="s">
        <v>28</v>
      </c>
      <c r="J3" s="47"/>
      <c r="K3" s="26" t="s">
        <v>29</v>
      </c>
    </row>
    <row r="4" spans="1:11" s="28" customFormat="1" ht="127.5" customHeight="1" x14ac:dyDescent="0.35">
      <c r="A4" s="27" t="s">
        <v>30</v>
      </c>
      <c r="B4" s="27" t="s">
        <v>31</v>
      </c>
      <c r="C4" s="27" t="s">
        <v>32</v>
      </c>
      <c r="D4" s="27" t="s">
        <v>33</v>
      </c>
      <c r="E4" s="27" t="s">
        <v>34</v>
      </c>
      <c r="F4" s="27" t="s">
        <v>35</v>
      </c>
      <c r="G4" s="27" t="s">
        <v>36</v>
      </c>
      <c r="H4" s="27" t="s">
        <v>37</v>
      </c>
      <c r="I4" s="27" t="s">
        <v>38</v>
      </c>
      <c r="J4" s="27" t="s">
        <v>39</v>
      </c>
      <c r="K4" s="27" t="s">
        <v>40</v>
      </c>
    </row>
    <row r="5" spans="1:11" s="28" customFormat="1" x14ac:dyDescent="0.35">
      <c r="A5" s="29"/>
      <c r="B5" s="30"/>
      <c r="C5" s="31"/>
      <c r="D5" s="30"/>
      <c r="E5" s="30"/>
      <c r="F5" s="30"/>
      <c r="G5" s="30"/>
      <c r="H5" s="30"/>
      <c r="I5" s="30"/>
      <c r="J5" s="30"/>
      <c r="K5" s="30"/>
    </row>
    <row r="6" spans="1:11" s="28" customFormat="1" x14ac:dyDescent="0.35">
      <c r="A6" s="31"/>
      <c r="B6" s="30"/>
      <c r="C6" s="31"/>
      <c r="D6" s="30"/>
      <c r="E6" s="30"/>
      <c r="F6" s="30"/>
      <c r="G6" s="30"/>
      <c r="H6" s="30"/>
      <c r="I6" s="30"/>
      <c r="J6" s="30"/>
      <c r="K6" s="30"/>
    </row>
    <row r="7" spans="1:11" s="28" customFormat="1" x14ac:dyDescent="0.35">
      <c r="A7" s="31"/>
      <c r="B7" s="30"/>
      <c r="C7" s="31"/>
      <c r="D7" s="30"/>
      <c r="E7" s="30"/>
      <c r="F7" s="30"/>
      <c r="G7" s="30"/>
      <c r="H7" s="30"/>
      <c r="I7" s="30"/>
      <c r="J7" s="30"/>
      <c r="K7" s="30"/>
    </row>
    <row r="8" spans="1:11" s="28" customFormat="1" x14ac:dyDescent="0.35">
      <c r="A8" s="31"/>
      <c r="B8" s="30"/>
      <c r="C8" s="31"/>
      <c r="D8" s="30"/>
      <c r="E8" s="30"/>
      <c r="F8" s="30"/>
      <c r="G8" s="30"/>
      <c r="H8" s="30"/>
      <c r="I8" s="30"/>
      <c r="J8" s="30"/>
      <c r="K8" s="30"/>
    </row>
    <row r="9" spans="1:11" s="28" customFormat="1" x14ac:dyDescent="0.35">
      <c r="A9" s="31"/>
      <c r="B9" s="30"/>
      <c r="C9" s="31"/>
      <c r="D9" s="30"/>
      <c r="E9" s="30"/>
      <c r="F9" s="30"/>
      <c r="G9" s="30"/>
      <c r="H9" s="30"/>
      <c r="I9" s="30"/>
      <c r="J9" s="30"/>
      <c r="K9" s="30"/>
    </row>
    <row r="10" spans="1:11" s="28" customFormat="1" x14ac:dyDescent="0.35">
      <c r="A10" s="31"/>
      <c r="B10" s="30"/>
      <c r="C10" s="31"/>
      <c r="D10" s="30"/>
      <c r="E10" s="30"/>
      <c r="F10" s="30"/>
      <c r="G10" s="30"/>
      <c r="H10" s="30"/>
      <c r="I10" s="30"/>
      <c r="J10" s="30"/>
      <c r="K10" s="30"/>
    </row>
    <row r="11" spans="1:11" s="28" customFormat="1" x14ac:dyDescent="0.35">
      <c r="A11" s="31"/>
      <c r="B11" s="30"/>
      <c r="C11" s="31"/>
      <c r="D11" s="30"/>
      <c r="E11" s="30"/>
      <c r="F11" s="30"/>
      <c r="G11" s="30"/>
      <c r="H11" s="30"/>
      <c r="I11" s="30"/>
      <c r="J11" s="30"/>
      <c r="K11" s="30"/>
    </row>
    <row r="12" spans="1:11" s="28" customFormat="1" x14ac:dyDescent="0.35">
      <c r="A12" s="31"/>
      <c r="B12" s="30"/>
      <c r="C12" s="31"/>
      <c r="D12" s="30"/>
      <c r="E12" s="30"/>
      <c r="F12" s="30"/>
      <c r="G12" s="30"/>
      <c r="H12" s="30"/>
      <c r="I12" s="30"/>
      <c r="J12" s="30"/>
      <c r="K12" s="30"/>
    </row>
    <row r="13" spans="1:11" s="28" customFormat="1" x14ac:dyDescent="0.35">
      <c r="A13" s="31"/>
      <c r="B13" s="30"/>
      <c r="C13" s="31"/>
      <c r="D13" s="30"/>
      <c r="E13" s="30"/>
      <c r="F13" s="30"/>
      <c r="G13" s="30"/>
      <c r="H13" s="30"/>
      <c r="I13" s="30"/>
      <c r="J13" s="30"/>
      <c r="K13" s="30"/>
    </row>
    <row r="14" spans="1:11" s="34" customFormat="1" x14ac:dyDescent="0.35">
      <c r="A14" s="32"/>
      <c r="B14" s="33"/>
      <c r="C14" s="29"/>
      <c r="D14" s="30"/>
      <c r="E14" s="29"/>
      <c r="F14" s="29"/>
      <c r="G14" s="29"/>
      <c r="H14" s="29"/>
      <c r="I14" s="29"/>
      <c r="J14" s="29"/>
      <c r="K14" s="30"/>
    </row>
    <row r="15" spans="1:11" s="34" customFormat="1" x14ac:dyDescent="0.35">
      <c r="A15" s="29"/>
      <c r="B15" s="33"/>
      <c r="C15" s="29"/>
      <c r="D15" s="30"/>
      <c r="E15" s="29"/>
      <c r="F15" s="29"/>
      <c r="G15" s="29"/>
      <c r="H15" s="29"/>
      <c r="I15" s="29"/>
      <c r="J15" s="29"/>
      <c r="K15" s="30"/>
    </row>
    <row r="16" spans="1:11" s="34" customFormat="1" x14ac:dyDescent="0.35">
      <c r="A16" s="29"/>
      <c r="B16" s="33"/>
      <c r="C16" s="29"/>
      <c r="D16" s="30"/>
      <c r="E16" s="29"/>
      <c r="F16" s="29"/>
      <c r="G16" s="29"/>
      <c r="H16" s="29"/>
      <c r="I16" s="29"/>
      <c r="J16" s="29"/>
      <c r="K16" s="30"/>
    </row>
    <row r="17" spans="1:11" s="34" customFormat="1" x14ac:dyDescent="0.35">
      <c r="A17" s="29"/>
      <c r="B17" s="33"/>
      <c r="C17" s="29"/>
      <c r="D17" s="30"/>
      <c r="E17" s="29"/>
      <c r="F17" s="29"/>
      <c r="G17" s="29"/>
      <c r="H17" s="29"/>
      <c r="I17" s="29"/>
      <c r="J17" s="29"/>
      <c r="K17" s="30"/>
    </row>
    <row r="18" spans="1:11" s="34" customFormat="1" x14ac:dyDescent="0.35">
      <c r="A18" s="29"/>
      <c r="B18" s="33"/>
      <c r="C18" s="29"/>
      <c r="D18" s="30"/>
      <c r="E18" s="29"/>
      <c r="F18" s="29"/>
      <c r="G18" s="29"/>
      <c r="H18" s="29"/>
      <c r="I18" s="29"/>
      <c r="J18" s="29"/>
      <c r="K18" s="30"/>
    </row>
    <row r="19" spans="1:11" s="34" customFormat="1" x14ac:dyDescent="0.35">
      <c r="A19" s="29"/>
      <c r="B19" s="33"/>
      <c r="C19" s="29"/>
      <c r="D19" s="30"/>
      <c r="E19" s="29"/>
      <c r="F19" s="29"/>
      <c r="G19" s="29"/>
      <c r="H19" s="29"/>
      <c r="I19" s="29"/>
      <c r="J19" s="29"/>
      <c r="K19" s="30"/>
    </row>
    <row r="20" spans="1:11" s="34" customFormat="1" x14ac:dyDescent="0.35">
      <c r="A20" s="29"/>
      <c r="B20" s="33"/>
      <c r="C20" s="29"/>
      <c r="D20" s="30"/>
      <c r="E20" s="29"/>
      <c r="F20" s="29"/>
      <c r="G20" s="29"/>
      <c r="H20" s="29"/>
      <c r="I20" s="29"/>
      <c r="J20" s="29"/>
      <c r="K20" s="30"/>
    </row>
    <row r="21" spans="1:11" s="34" customFormat="1" x14ac:dyDescent="0.35">
      <c r="A21" s="29"/>
      <c r="B21" s="33"/>
      <c r="C21" s="29"/>
      <c r="D21" s="30"/>
      <c r="E21" s="29"/>
      <c r="F21" s="29"/>
      <c r="G21" s="29"/>
      <c r="H21" s="29"/>
      <c r="I21" s="29"/>
      <c r="J21" s="29"/>
      <c r="K21" s="30"/>
    </row>
    <row r="22" spans="1:11" s="34" customFormat="1" x14ac:dyDescent="0.35">
      <c r="A22" s="29"/>
      <c r="B22" s="33"/>
      <c r="C22" s="29"/>
      <c r="D22" s="30"/>
      <c r="E22" s="29"/>
      <c r="F22" s="29"/>
      <c r="G22" s="29"/>
      <c r="H22" s="29"/>
      <c r="I22" s="29"/>
      <c r="J22" s="29"/>
      <c r="K22" s="30"/>
    </row>
    <row r="23" spans="1:11" s="34" customFormat="1" x14ac:dyDescent="0.35">
      <c r="A23" s="29"/>
      <c r="B23" s="33"/>
      <c r="C23" s="29"/>
      <c r="D23" s="30"/>
      <c r="E23" s="29"/>
      <c r="F23" s="29"/>
      <c r="G23" s="29"/>
      <c r="H23" s="29"/>
      <c r="I23" s="29"/>
      <c r="J23" s="29"/>
      <c r="K23" s="30"/>
    </row>
    <row r="24" spans="1:11" s="34" customFormat="1" x14ac:dyDescent="0.35">
      <c r="A24" s="29"/>
      <c r="B24" s="33"/>
      <c r="C24" s="29"/>
      <c r="D24" s="30"/>
      <c r="E24" s="29"/>
      <c r="F24" s="29"/>
      <c r="G24" s="29"/>
      <c r="H24" s="29"/>
      <c r="I24" s="29"/>
      <c r="J24" s="29"/>
      <c r="K24" s="30"/>
    </row>
    <row r="25" spans="1:11" s="34" customFormat="1" x14ac:dyDescent="0.35">
      <c r="A25" s="29"/>
      <c r="B25" s="33"/>
      <c r="C25" s="29"/>
      <c r="D25" s="30"/>
      <c r="E25" s="29"/>
      <c r="F25" s="29"/>
      <c r="G25" s="29"/>
      <c r="H25" s="29"/>
      <c r="I25" s="29"/>
      <c r="J25" s="29"/>
      <c r="K25" s="30"/>
    </row>
    <row r="26" spans="1:11" s="34" customFormat="1" x14ac:dyDescent="0.35">
      <c r="A26" s="29"/>
      <c r="B26" s="33"/>
      <c r="C26" s="29"/>
      <c r="D26" s="30"/>
      <c r="E26" s="29"/>
      <c r="F26" s="29"/>
      <c r="G26" s="29"/>
      <c r="H26" s="29"/>
      <c r="I26" s="29"/>
      <c r="J26" s="29"/>
      <c r="K26" s="30"/>
    </row>
    <row r="27" spans="1:11" s="34" customFormat="1" x14ac:dyDescent="0.35">
      <c r="A27" s="29"/>
      <c r="B27" s="33"/>
      <c r="C27" s="29"/>
      <c r="D27" s="30"/>
      <c r="E27" s="29"/>
      <c r="F27" s="29"/>
      <c r="G27" s="29"/>
      <c r="H27" s="29"/>
      <c r="I27" s="29"/>
      <c r="J27" s="29"/>
      <c r="K27" s="30"/>
    </row>
    <row r="28" spans="1:11" s="34" customFormat="1" x14ac:dyDescent="0.35">
      <c r="A28" s="29"/>
      <c r="B28" s="33"/>
      <c r="C28" s="29"/>
      <c r="D28" s="30"/>
      <c r="E28" s="29"/>
      <c r="F28" s="29"/>
      <c r="G28" s="29"/>
      <c r="H28" s="29"/>
      <c r="I28" s="29"/>
      <c r="J28" s="29"/>
      <c r="K28" s="30"/>
    </row>
    <row r="29" spans="1:11" s="34" customFormat="1" x14ac:dyDescent="0.35">
      <c r="A29" s="29"/>
      <c r="B29" s="33"/>
      <c r="C29" s="29"/>
      <c r="D29" s="30"/>
      <c r="E29" s="29"/>
      <c r="F29" s="29"/>
      <c r="G29" s="29"/>
      <c r="H29" s="29"/>
      <c r="I29" s="29"/>
      <c r="J29" s="29"/>
      <c r="K29" s="30"/>
    </row>
    <row r="30" spans="1:11" s="34" customFormat="1" x14ac:dyDescent="0.35">
      <c r="A30" s="29"/>
      <c r="B30" s="33"/>
      <c r="C30" s="29"/>
      <c r="D30" s="30"/>
      <c r="E30" s="29"/>
      <c r="F30" s="29"/>
      <c r="G30" s="29"/>
      <c r="H30" s="29"/>
      <c r="I30" s="29"/>
      <c r="J30" s="29"/>
      <c r="K30" s="30"/>
    </row>
    <row r="31" spans="1:11" s="34" customFormat="1" x14ac:dyDescent="0.35">
      <c r="A31" s="35" t="s">
        <v>41</v>
      </c>
      <c r="B31" s="36"/>
      <c r="C31" s="35"/>
      <c r="D31" s="37">
        <f t="shared" ref="D31:J31" si="0">SUM(D5:D30)</f>
        <v>0</v>
      </c>
      <c r="E31" s="37">
        <f t="shared" si="0"/>
        <v>0</v>
      </c>
      <c r="F31" s="37">
        <f t="shared" si="0"/>
        <v>0</v>
      </c>
      <c r="G31" s="37">
        <f t="shared" si="0"/>
        <v>0</v>
      </c>
      <c r="H31" s="37">
        <f t="shared" si="0"/>
        <v>0</v>
      </c>
      <c r="I31" s="37">
        <f t="shared" si="0"/>
        <v>0</v>
      </c>
      <c r="J31" s="37">
        <f t="shared" si="0"/>
        <v>0</v>
      </c>
      <c r="K31" s="37"/>
    </row>
    <row r="32" spans="1:11" x14ac:dyDescent="0.35">
      <c r="A32" s="38"/>
      <c r="B32" s="38"/>
      <c r="C32" s="38"/>
      <c r="D32" s="39"/>
      <c r="E32" s="39"/>
      <c r="F32" s="39"/>
      <c r="G32" s="39"/>
      <c r="H32" s="38"/>
      <c r="I32" s="38"/>
      <c r="J32" s="38"/>
      <c r="K32" s="38"/>
    </row>
    <row r="33" spans="1:24" x14ac:dyDescent="0.35">
      <c r="A33" s="38"/>
      <c r="B33" s="38"/>
      <c r="C33" s="38"/>
      <c r="D33" s="39"/>
      <c r="E33" s="39"/>
      <c r="F33" s="39"/>
      <c r="G33" s="39"/>
      <c r="H33" s="38"/>
      <c r="I33" s="38"/>
      <c r="J33" s="38"/>
      <c r="K33" s="38"/>
    </row>
    <row r="34" spans="1:24" x14ac:dyDescent="0.35">
      <c r="A34" s="38"/>
      <c r="B34" s="38"/>
      <c r="C34" s="38"/>
      <c r="D34" s="39"/>
      <c r="E34" s="39"/>
      <c r="F34" s="39"/>
      <c r="G34" s="39"/>
      <c r="H34" s="38"/>
      <c r="I34" s="38"/>
      <c r="J34" s="38"/>
      <c r="K34" s="38"/>
    </row>
    <row r="35" spans="1:24" x14ac:dyDescent="0.35">
      <c r="A35" s="40" t="s">
        <v>42</v>
      </c>
      <c r="B35" s="38"/>
      <c r="C35" s="38"/>
      <c r="D35" s="39"/>
      <c r="E35" s="39"/>
      <c r="F35" s="39"/>
      <c r="G35" s="39"/>
      <c r="H35" s="38"/>
      <c r="I35" s="38"/>
      <c r="J35" s="38"/>
      <c r="K35" s="38"/>
    </row>
    <row r="36" spans="1:24" ht="15" customHeight="1" x14ac:dyDescent="0.35">
      <c r="A36" s="2" t="s">
        <v>43</v>
      </c>
      <c r="D36" s="16"/>
      <c r="E36" s="15"/>
      <c r="F36" s="15"/>
      <c r="G36" s="15"/>
      <c r="H36" s="15"/>
      <c r="I36" s="15"/>
      <c r="J36" s="16"/>
      <c r="K36" s="16"/>
    </row>
    <row r="37" spans="1:24" x14ac:dyDescent="0.35">
      <c r="A37" s="2" t="s">
        <v>44</v>
      </c>
      <c r="D37" s="15"/>
      <c r="E37" s="15"/>
      <c r="F37" s="15"/>
      <c r="G37" s="15"/>
      <c r="H37" s="15"/>
      <c r="I37" s="15"/>
      <c r="J37" s="16"/>
      <c r="K37" s="16"/>
    </row>
    <row r="38" spans="1:24" x14ac:dyDescent="0.35">
      <c r="A38" s="2" t="s">
        <v>45</v>
      </c>
      <c r="D38" s="15"/>
      <c r="E38" s="15"/>
      <c r="F38" s="15"/>
      <c r="G38" s="15"/>
      <c r="H38" s="15"/>
      <c r="I38" s="15"/>
      <c r="J38" s="16"/>
      <c r="K38" s="16"/>
    </row>
    <row r="39" spans="1:24" x14ac:dyDescent="0.35">
      <c r="A39" s="2" t="s">
        <v>46</v>
      </c>
      <c r="D39" s="15"/>
      <c r="E39" s="15"/>
      <c r="F39" s="15"/>
      <c r="G39" s="15"/>
      <c r="H39" s="15"/>
      <c r="I39" s="15"/>
      <c r="J39" s="16"/>
      <c r="K39" s="16"/>
    </row>
    <row r="40" spans="1:24" x14ac:dyDescent="0.35">
      <c r="A40" s="2" t="s">
        <v>47</v>
      </c>
      <c r="D40" s="15"/>
      <c r="E40" s="15"/>
      <c r="F40" s="15"/>
      <c r="G40" s="15"/>
      <c r="H40" s="15"/>
      <c r="I40" s="15"/>
      <c r="J40" s="16"/>
      <c r="K40" s="16"/>
    </row>
    <row r="41" spans="1:24" x14ac:dyDescent="0.35">
      <c r="A41" s="2" t="s">
        <v>81</v>
      </c>
      <c r="D41" s="15"/>
      <c r="E41" s="15"/>
      <c r="F41" s="15"/>
      <c r="G41" s="15"/>
      <c r="H41" s="15"/>
      <c r="I41" s="15"/>
      <c r="J41" s="16"/>
      <c r="K41" s="16"/>
    </row>
    <row r="42" spans="1:24" x14ac:dyDescent="0.35">
      <c r="A42" s="2" t="s">
        <v>48</v>
      </c>
      <c r="D42" s="15"/>
      <c r="E42" s="15"/>
      <c r="F42" s="15"/>
      <c r="G42" s="15"/>
      <c r="H42" s="15"/>
      <c r="I42" s="15"/>
      <c r="J42" s="16"/>
      <c r="K42" s="16"/>
    </row>
    <row r="43" spans="1:24" x14ac:dyDescent="0.35">
      <c r="D43" s="15"/>
      <c r="E43" s="15"/>
      <c r="F43" s="15"/>
      <c r="G43" s="15"/>
      <c r="H43" s="15"/>
      <c r="I43" s="15"/>
      <c r="J43" s="16"/>
      <c r="K43" s="16"/>
    </row>
    <row r="44" spans="1:24" customFormat="1" ht="15.75" customHeight="1" x14ac:dyDescent="0.35">
      <c r="A44" s="41" t="s">
        <v>49</v>
      </c>
      <c r="B44" s="42"/>
      <c r="C44" s="43"/>
      <c r="D44" s="43"/>
      <c r="E44" s="43"/>
      <c r="F44" s="43"/>
      <c r="G44" s="43"/>
      <c r="H44" s="43"/>
      <c r="I44" s="43"/>
      <c r="J44" s="43"/>
      <c r="K44" s="43"/>
      <c r="L44" s="43"/>
      <c r="M44" s="43"/>
      <c r="N44" s="43"/>
      <c r="O44" s="43"/>
      <c r="P44" s="43"/>
      <c r="Q44" s="43"/>
      <c r="R44" s="43"/>
      <c r="S44" s="43"/>
      <c r="T44" s="44"/>
      <c r="U44" s="44"/>
      <c r="V44" s="44"/>
      <c r="W44" s="43"/>
      <c r="X44" s="43"/>
    </row>
    <row r="45" spans="1:24" customFormat="1" ht="15.75" customHeight="1" x14ac:dyDescent="0.35">
      <c r="A45" s="43" t="s">
        <v>79</v>
      </c>
      <c r="B45" s="42"/>
      <c r="C45" s="43"/>
      <c r="D45" s="43"/>
      <c r="E45" s="43"/>
      <c r="F45" s="43"/>
      <c r="G45" s="43"/>
      <c r="H45" s="43"/>
      <c r="I45" s="43"/>
      <c r="J45" s="43"/>
      <c r="K45" s="43"/>
      <c r="L45" s="43"/>
      <c r="M45" s="43"/>
      <c r="N45" s="43"/>
      <c r="O45" s="43"/>
      <c r="P45" s="43"/>
      <c r="Q45" s="43"/>
      <c r="R45" s="43"/>
      <c r="S45" s="43"/>
      <c r="T45" s="44"/>
      <c r="U45" s="44"/>
      <c r="V45" s="44"/>
      <c r="W45" s="43"/>
      <c r="X45" s="43"/>
    </row>
    <row r="46" spans="1:24" customFormat="1" ht="15.75" customHeight="1" x14ac:dyDescent="0.35">
      <c r="A46" s="5" t="s">
        <v>17</v>
      </c>
      <c r="B46" s="42"/>
      <c r="C46" s="43"/>
      <c r="D46" s="43"/>
      <c r="E46" s="43"/>
      <c r="F46" s="43"/>
      <c r="G46" s="43"/>
      <c r="H46" s="43"/>
      <c r="I46" s="43"/>
      <c r="J46" s="43"/>
      <c r="K46" s="43"/>
      <c r="L46" s="43"/>
      <c r="M46" s="43"/>
      <c r="N46" s="43"/>
      <c r="O46" s="43"/>
      <c r="P46" s="43"/>
      <c r="Q46" s="43"/>
      <c r="R46" s="43"/>
      <c r="S46" s="43"/>
      <c r="T46" s="44"/>
      <c r="U46" s="44"/>
      <c r="V46" s="44"/>
      <c r="W46" s="43"/>
      <c r="X46" s="43"/>
    </row>
    <row r="47" spans="1:24" x14ac:dyDescent="0.35">
      <c r="D47" s="15"/>
      <c r="E47" s="15"/>
      <c r="F47" s="15"/>
      <c r="G47" s="15"/>
      <c r="H47" s="15"/>
      <c r="I47" s="15"/>
      <c r="J47" s="16"/>
      <c r="K47" s="16"/>
    </row>
  </sheetData>
  <mergeCells count="3">
    <mergeCell ref="D3:E3"/>
    <mergeCell ref="F3:G3"/>
    <mergeCell ref="I3:J3"/>
  </mergeCells>
  <hyperlinks>
    <hyperlink ref="A46" r:id="rId1" xr:uid="{F9F16D99-AC12-4C1E-AD21-F26E33B513AE}"/>
  </hyperlink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Reference!$C$6:$C$7</xm:f>
          </x14:formula1>
          <xm:sqref>C5:C30</xm:sqref>
        </x14:dataValidation>
        <x14:dataValidation type="list" allowBlank="1" showInputMessage="1" showErrorMessage="1" xr:uid="{00000000-0002-0000-0100-000001000000}">
          <x14:formula1>
            <xm:f>Reference!$B$6:$B$18</xm:f>
          </x14:formula1>
          <xm:sqref>B5:B30</xm:sqref>
        </x14:dataValidation>
        <x14:dataValidation type="list" allowBlank="1" showInputMessage="1" showErrorMessage="1" xr:uid="{00000000-0002-0000-0100-000002000000}">
          <x14:formula1>
            <xm:f>Reference!$A$6:$A$29</xm:f>
          </x14:formula1>
          <xm:sqref>A5:A30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C29"/>
  <sheetViews>
    <sheetView workbookViewId="0"/>
  </sheetViews>
  <sheetFormatPr defaultRowHeight="14.5" x14ac:dyDescent="0.35"/>
  <cols>
    <col min="1" max="1" width="28" customWidth="1"/>
    <col min="2" max="2" width="18.7265625" customWidth="1"/>
    <col min="3" max="3" width="16.81640625" customWidth="1"/>
    <col min="4" max="4" width="9.1796875" customWidth="1"/>
  </cols>
  <sheetData>
    <row r="5" spans="1:3" x14ac:dyDescent="0.35">
      <c r="A5" s="45" t="s">
        <v>50</v>
      </c>
      <c r="B5" s="45" t="s">
        <v>51</v>
      </c>
      <c r="C5" s="45" t="s">
        <v>52</v>
      </c>
    </row>
    <row r="6" spans="1:3" x14ac:dyDescent="0.35">
      <c r="A6" s="46" t="s">
        <v>53</v>
      </c>
      <c r="B6">
        <v>2025202601</v>
      </c>
      <c r="C6" t="s">
        <v>54</v>
      </c>
    </row>
    <row r="7" spans="1:3" x14ac:dyDescent="0.35">
      <c r="A7" s="46" t="s">
        <v>55</v>
      </c>
      <c r="B7">
        <v>2025202602</v>
      </c>
      <c r="C7" t="s">
        <v>56</v>
      </c>
    </row>
    <row r="8" spans="1:3" x14ac:dyDescent="0.35">
      <c r="A8" s="46" t="s">
        <v>57</v>
      </c>
      <c r="B8">
        <v>2025202603</v>
      </c>
    </row>
    <row r="9" spans="1:3" x14ac:dyDescent="0.35">
      <c r="A9" s="46" t="s">
        <v>58</v>
      </c>
      <c r="B9">
        <v>2025202604</v>
      </c>
    </row>
    <row r="10" spans="1:3" x14ac:dyDescent="0.35">
      <c r="A10" s="46" t="s">
        <v>59</v>
      </c>
      <c r="B10">
        <v>2025202605</v>
      </c>
    </row>
    <row r="11" spans="1:3" x14ac:dyDescent="0.35">
      <c r="A11" s="46" t="s">
        <v>60</v>
      </c>
      <c r="B11">
        <v>2025202606</v>
      </c>
    </row>
    <row r="12" spans="1:3" x14ac:dyDescent="0.35">
      <c r="A12" s="46" t="s">
        <v>78</v>
      </c>
      <c r="B12">
        <v>2025202607</v>
      </c>
    </row>
    <row r="13" spans="1:3" x14ac:dyDescent="0.35">
      <c r="A13" s="46" t="s">
        <v>61</v>
      </c>
      <c r="B13">
        <v>2025202608</v>
      </c>
    </row>
    <row r="14" spans="1:3" x14ac:dyDescent="0.35">
      <c r="A14" s="46" t="s">
        <v>62</v>
      </c>
      <c r="B14">
        <v>2025202609</v>
      </c>
    </row>
    <row r="15" spans="1:3" x14ac:dyDescent="0.35">
      <c r="A15" s="46" t="s">
        <v>63</v>
      </c>
      <c r="B15">
        <v>2025202610</v>
      </c>
    </row>
    <row r="16" spans="1:3" x14ac:dyDescent="0.35">
      <c r="A16" s="46" t="s">
        <v>64</v>
      </c>
      <c r="B16">
        <v>2025202611</v>
      </c>
    </row>
    <row r="17" spans="1:2" x14ac:dyDescent="0.35">
      <c r="A17" s="46" t="s">
        <v>65</v>
      </c>
      <c r="B17">
        <v>2025202612</v>
      </c>
    </row>
    <row r="18" spans="1:2" x14ac:dyDescent="0.35">
      <c r="A18" s="46" t="s">
        <v>66</v>
      </c>
      <c r="B18">
        <v>2025202613</v>
      </c>
    </row>
    <row r="19" spans="1:2" x14ac:dyDescent="0.35">
      <c r="A19" s="46" t="s">
        <v>67</v>
      </c>
    </row>
    <row r="20" spans="1:2" x14ac:dyDescent="0.35">
      <c r="A20" s="46" t="s">
        <v>68</v>
      </c>
    </row>
    <row r="21" spans="1:2" x14ac:dyDescent="0.35">
      <c r="A21" s="46" t="s">
        <v>69</v>
      </c>
    </row>
    <row r="22" spans="1:2" x14ac:dyDescent="0.35">
      <c r="A22" s="46" t="s">
        <v>70</v>
      </c>
    </row>
    <row r="23" spans="1:2" x14ac:dyDescent="0.35">
      <c r="A23" s="46" t="s">
        <v>71</v>
      </c>
    </row>
    <row r="24" spans="1:2" x14ac:dyDescent="0.35">
      <c r="A24" s="46" t="s">
        <v>72</v>
      </c>
    </row>
    <row r="25" spans="1:2" x14ac:dyDescent="0.35">
      <c r="A25" s="46" t="s">
        <v>73</v>
      </c>
    </row>
    <row r="26" spans="1:2" x14ac:dyDescent="0.35">
      <c r="A26" s="46" t="s">
        <v>74</v>
      </c>
    </row>
    <row r="27" spans="1:2" x14ac:dyDescent="0.35">
      <c r="A27" s="46" t="s">
        <v>75</v>
      </c>
    </row>
    <row r="28" spans="1:2" x14ac:dyDescent="0.35">
      <c r="A28" s="46" t="s">
        <v>76</v>
      </c>
    </row>
    <row r="29" spans="1:2" x14ac:dyDescent="0.35">
      <c r="A29" s="46" t="s">
        <v>77</v>
      </c>
    </row>
  </sheetData>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Cover_sheet</vt:lpstr>
      <vt:lpstr>PSVAR_reporting</vt:lpstr>
      <vt:lpstr>Reference</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Public Service Vehicle Accessibility Regulations (PSVAR) reporting - Core data template for April 2025 to March 2026</dc:title>
  <dc:creator>Office of Rail and Road</dc:creator>
  <cp:keywords>psvar,core,data</cp:keywords>
  <cp:lastModifiedBy>Angeriz-Santos, Paula</cp:lastModifiedBy>
  <dcterms:created xsi:type="dcterms:W3CDTF">2020-03-05T20:11:14Z</dcterms:created>
  <dcterms:modified xsi:type="dcterms:W3CDTF">2025-03-28T09:53:00Z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0x0101001037CFFA72F11E4A9D1A6CC212DC5D5F</vt:lpwstr>
  </property>
  <property fmtid="{D5CDD505-2E9C-101B-9397-08002B2CF9AE}" pid="3" name="MSIP_Label_b352ef96-5e05-4e14-bf42-f76c4ba3e2da_Enabled">
    <vt:lpwstr>true</vt:lpwstr>
  </property>
  <property fmtid="{D5CDD505-2E9C-101B-9397-08002B2CF9AE}" pid="4" name="MSIP_Label_b352ef96-5e05-4e14-bf42-f76c4ba3e2da_SetDate">
    <vt:lpwstr>2022-02-10T17:11:39Z</vt:lpwstr>
  </property>
  <property fmtid="{D5CDD505-2E9C-101B-9397-08002B2CF9AE}" pid="5" name="MSIP_Label_b352ef96-5e05-4e14-bf42-f76c4ba3e2da_Method">
    <vt:lpwstr>Standard</vt:lpwstr>
  </property>
  <property fmtid="{D5CDD505-2E9C-101B-9397-08002B2CF9AE}" pid="6" name="MSIP_Label_b352ef96-5e05-4e14-bf42-f76c4ba3e2da_Name">
    <vt:lpwstr>Official - Label</vt:lpwstr>
  </property>
  <property fmtid="{D5CDD505-2E9C-101B-9397-08002B2CF9AE}" pid="7" name="MSIP_Label_b352ef96-5e05-4e14-bf42-f76c4ba3e2da_SiteId">
    <vt:lpwstr>23237996-7f3a-4394-80f5-460cbc07613b</vt:lpwstr>
  </property>
  <property fmtid="{D5CDD505-2E9C-101B-9397-08002B2CF9AE}" pid="8" name="MSIP_Label_b352ef96-5e05-4e14-bf42-f76c4ba3e2da_ActionId">
    <vt:lpwstr>80b908db-22e8-4750-ba73-c8f0bbb0be3d</vt:lpwstr>
  </property>
  <property fmtid="{D5CDD505-2E9C-101B-9397-08002B2CF9AE}" pid="9" name="MSIP_Label_b352ef96-5e05-4e14-bf42-f76c4ba3e2da_ContentBits">
    <vt:lpwstr>0</vt:lpwstr>
  </property>
</Properties>
</file>