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9" documentId="8_{2E020B40-342A-4CC4-A528-9EBA2BC219E1}" xr6:coauthVersionLast="47" xr6:coauthVersionMax="47" xr10:uidLastSave="{E8C228F9-4C2C-40E9-A15D-31272A459251}"/>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<sst xmlns="http://schemas.openxmlformats.org/spreadsheetml/2006/main" count="292" uniqueCount="233">
  <si>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</si>
  <si>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</si>
  <si>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</si>
  <si>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</si>
  <si>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</si>
  <si>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</si>
  <si>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</si>
  <si>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</si>
  <si>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</si>
  <si>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</si>
  <si>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</si>
  <si>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</si>
  <si>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</si>
  <si>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</si>
  <si>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</si>
  <si>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</si>
  <si>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</si>
  <si>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</si>
  <si>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</si>
  <si>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</si>
  <si>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</si>
  <si>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</si>
  <si>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</si>
  <si>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</si>
  <si>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</si>
  <si>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</si>
  <si>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</si>
  <si>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</si>
  <si>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</si>
  <si>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</si>
  <si>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</si>
  <si>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</si>
  <si>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</si>
  <si>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</si>
  <si>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</si>
  <si>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</si>
  <si>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</si>
  <si>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</si>
  <si>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</si>
  <si>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</si>
  <si>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</si>
  <si>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</si>
  <si>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</si>
  <si>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</si>
  <si>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</si>
  <si>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</si>
  <si>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</si>
  <si>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</si>
  <si>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</si>
  <si>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</si>
  <si>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</si>
  <si>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</si>
  <si>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</si>
  <si>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</si>
  <si>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</si>
  <si>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</si>
  <si>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</si>
  <si>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</si>
  <si>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</si>
  <si>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</si>
  <si>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</si>
  <si>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</si>
  <si>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</si>
  <si>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</si>
  <si>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</si>
  <si>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</si>
  <si>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</si>
  <si>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</si>
  <si>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</si>
  <si>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</si>
  <si>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</si>
  <si>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</si>
  <si>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</si>
  <si>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</si>
  <si>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</si>
  <si>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</si>
  <si>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</si>
  <si>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</si>
  <si>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</si>
  <si>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</si>
  <si>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</si>
  <si>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</si>
  <si>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</si>
  <si>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</si>
  <si>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</si>
  <si>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</si>
  <si>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</si>
  <si>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</si>
  <si>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</si>
  <si>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</si>
  <si>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</si>
  <si>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</si>
  <si>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</si>
  <si>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</si>
  <si>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</si>
  <si>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</si>
  <si>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</si>
  <si>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</si>
  <si>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</si>
  <si>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</si>
  <si>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</si>
  <si>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</si>
  <si>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</si>
  <si>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</si>
  <si>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</si>
  <si>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</si>
  <si>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</si>
  <si>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</si>
  <si>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</si>
  <si>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</si>
  <si>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</si>
  <si>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</si>
  <si>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</si>
  <si>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</si>
  <si>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</si>
  <si>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</si>
  <si>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</si>
  <si>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</si>
  <si>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</si>
  <si>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</si>
  <si>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</si>
  <si>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</si>
  <si>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</si>
  <si>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</si>
  <si>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</si>
  <si>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</si>
  <si>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</si>
  <si>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</si>
  <si>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</si>
  <si>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</si>
  <si>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</si>
  <si>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</si>
  <si>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</si>
  <si>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</si>
  <si>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</si>
  <si>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</si>
  <si>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</si>
  <si>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</si>
  <si>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</si>
  <si>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</si>
  <si>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</si>
  <si>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</si>
  <si>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</si>
  <si>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</si>
  <si>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</si>
  <si>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</si>
  <si>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</si>
  <si>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</si>
  <si>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</si>
  <si>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</si>
  <si>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</si>
  <si>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</si>
  <si>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</si>
  <si>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</si>
  <si>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</si>
  <si>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</si>
  <si>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</si>
  <si>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</si>
  <si>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</si>
  <si>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</si>
  <si>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</si>
  <si>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</si>
  <si>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</si>
  <si>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</si>
  <si>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</si>
  <si>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</si>
  <si>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</si>
  <si>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</si>
  <si>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</si>
  <si>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</si>
  <si>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</si>
  <si>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</si>
  <si>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</si>
  <si>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</si>
  <si>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</si>
  <si>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</si>
  <si>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</si>
  <si>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</si>
  <si>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</si>
  <si>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</si>
  <si>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</si>
  <si>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</si>
  <si>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 How does the role of Leaders and Managers  support/align with your other business objectives?
• How are responsibilities allocated and defined?  Do they correlate with the risk profile of the driving function?  Are any interfaces created, if so, how are they managed?
Where Performance Appraisals exist 
•	How often are they used?  
•	What do they cover? 
•	How is performance managed? (bonuses, poor performance etc)?</t>
  </si>
  <si>
    <t>• Are there Managers accountable for the management of Train Drivers?
• Does management accountability cover the responsibilities placed on the organisation under the train Driving Licenses and Certificates Regulations?</t>
  </si>
  <si>
    <t xml:space="preserve"> • View applicable Job Descriptions.
• Competence Management System in place for persons managing Train Driver risk, Training needs analysis for Train Driver risks, suitable training developed and provided to employees, Recruitment and Selection Policy aligned to ensure suitable selection of employees associated to Train Driving risk. Process to continually improve skills of persons working in Train Driver work. Systems to reward/improve performance. System in place for commending and correcting behaviour via robust monitoring arrangements based on internal and external requirements.</t>
  </si>
  <si>
    <t xml:space="preserve">• How are driver links constructed?
	How is the ratio of drivers established?
	What does it take into account?
</t>
  </si>
  <si>
    <t>•What are the arrangements for the briefing of drivers;
    What issues are covered, where and how?
• How is safety information communicated?:
• How is understanding and application assessed?</t>
  </si>
  <si>
    <t xml:space="preserve">• TDLCR information being communicated in the organisation to the regulator as required by the regs.
•	Notice Cases
                       a) Late notices
                       b) New notices
                       c) General notices
•	Spad Information
                      a) Timescales
•	Safety briefings
                      a) Frequency
                      b) Content &amp; quality
• Confirm how procedures / instructions and other information is communicated to staff – as well as commenting on observed behaviours include communicating back through the management chain on train driver issues. Monitoring train driver employees.  Communication is truly two way
</t>
  </si>
  <si>
    <t>How does the organisation deal with the hiring in and out  of drivers?
•	route conducting.  
•	external training provision, 
•	liaison with other TOCs/FOCs.</t>
  </si>
  <si>
    <t>• View evidence of collaborative working with other organisations and interfaces.
• Arrangements for ensuring processes are in place to identify and implement systems safety and interface issues for train driving.(e.g. Rule Book, DAS introduction etc.) Demonstration of regular attendance at industry workshops to learn and share best practice.</t>
  </si>
  <si>
    <t>What is the role of the Document control system?:
•	control of standards, 
•	RIS and 
•	incorporation into company standards.  
Is there coordination within the organisation?
How does the organisation select what publications, standards and information are reviewed and distributed to effected parties?  (e.g. selection of modules for drivers rulebook)</t>
  </si>
  <si>
    <t>• Medical examinations,
• References,
• Results of Drugs and Alcohol testing,
• Results of selection tests and interviews,
• TNA of drivers transferred in from other Railway Undertakings,
• Records of training provided and initial assessment results,
• Competence assessments records,
• Practical route driving experience records,
• Route knowledge
• Traction knowledge,
• Involvement in incidents and accidents, plans actions etc.
• Safety publications and equipment used,
• Records produced under specially monitored driver process.
• etc.</t>
  </si>
  <si>
    <t>• Is there a process for consultations with staff and their representatives in the Driver Grade?
Would it include:
a)Introduction/changes to working practices.
b)Introduction of new technology etc</t>
  </si>
  <si>
    <t>• Minutes of Health and Safety Rep meetings.
• Evidence of staff involvement in Risk Assessment.
• Evidence of staff involvement in Accident or Incident Investigations.
• Etc.
• Evidence of employee engagement at all stages of train driver company procedures, evidence of learning from train driver accidents/incidents/near misses, interviews with train drivers to determine whether a positive safety culture is present.</t>
  </si>
  <si>
    <t xml:space="preserve">• How does the recruitment and selection process underpin the competence management system?
• How do you manage the competence of those directly and indirectly involved in the driving of trains?
• How are the more senior driver function related roles assessed?
• What emphasis is put on the assessment of non technical skills of driver supervisors?
</t>
  </si>
  <si>
    <t xml:space="preserve">Consider the following areas:
• Suitability
• References (It is important following Ladbroke Grove  that all references are checked)
• Psychometric assessment &amp; tools used 
a) Mechanical comprehension is now not mandatory, (does the company require it)?
• Assessment Centre Validation
• Selection process for driver’s transferring in from other Toc’s
a) Training needs Analysis
b) Differences in driving experience
c) Systems for identifying major life events
• Transfer of Safety Performance information
a) Process for obtaining and verifying safety and competence information
Note:	Recruitment and selection of DSM’s should also be checked.
Need to verify:
•	results of medical examinations
•	References taken
•	results of alcohol and drug tests
•	results of selection tests and interviews
• Ensure the CMS ensures the competence of all roles associated to Drivers, trainers, assessors, Coach, assessors, managers etc.
</t>
  </si>
  <si>
    <t>• How does the organisation manage risk?
How does it ensure risk assessments are completed correctly ?
•	competency of those completing, 
•	teams involved, 
•	peer review, and
•	initial review of proposed arrangements in practice.</t>
  </si>
  <si>
    <t>• In developing controls for drivers how are the following issues considered?
•	OTDR’s, creating the optimum profile for each route
•	Management of confidence levels of drivers
•	Checking speed of trains
•	Equipment checks
•	Current understanding of HF issues
•	Hearing and vision standards for competent persons in driving cabs and those of other    train dispatch staff.
• When reviewing RA's is there a Risk based Training Needs Analysis to help prioritise higher risk activities.
• Risk assessments undertaken in consistent way across the organisation, Involvement of employees in risk assessment process, Evidence of review of risk assessments in accordance with company risk profile, effective communication of risk assessments and controls (internal &amp; external).</t>
  </si>
  <si>
    <t>• What performance objectives are set for:
a)	you individually;
b)	the team; and
c)	the organisation?</t>
  </si>
  <si>
    <t>• SMART objectives set to manage train driver risks based on sound process with the establishment of  suitable targets based on internal and external requirements, Evidence of appropriate measuring/monitoring and review of objectives as well as sharing best practice with industry partners.</t>
  </si>
  <si>
    <t>• Can you demonstrate that the organisation has considered appropriate levels or workload planning that helps manage risk.
• How does the planning of timetabling, paths, rostering take into account the risks created by train operation.
• How do you know that your procedures adequately control all of the risks?</t>
  </si>
  <si>
    <t>• Link Structure
•	Fatigue Assessment
•	Retention of route knowledge
a)	Provision of refresher days 
b)	Control of working hours
• Fatigue Management procedure for employees confirming safe rosters and shifts. Adequate resources throughout the organisation to manage the Train Driver risk with suitable, competent staff. Retention of knowledge for train drivers maintained. Staffing levels are reviewed via SMS arrangements.</t>
  </si>
  <si>
    <t>• How are route risk assessments undertaken? How often are they undertaken? What competence is held by those who perform these assessments?
• How does the organisation deal with specific risks:
•	Long trains. Short platforms
•	SPADs
•	Signal Sighting
•	Terminals and traffic flows?
• How does the organisation develop its approach to degraded modes of operation?</t>
  </si>
  <si>
    <t>• Safe Systems of work in place driven by a robust task analysis and implemented with effective selection of suitable competent staff  Regular review of SSOW, SSOW communicated and understood by employees, Changes to SSOW are carefully planned and managed into the organisation, evidence of lessons learned from incidents and SSOW amended accordingly.</t>
  </si>
  <si>
    <t>• Are all assets associated to train drivers subject to inspection regimes?
• Where appropriate do planned and reactive maintenance processes apply to assets.</t>
  </si>
  <si>
    <t xml:space="preserve">• If applicable how do you manage the introduction of New fleets/routes and flows?
• Management of Timetable change – What is the level of staff involvement in preparation?
• What is the process for dealing with changes to local standards and RIS’s etc?
• Can you provide an overview of the change management process where it has been applicable to areas of train management.
</t>
  </si>
  <si>
    <t>• All assets provided for train drivers (e.g. walking routes/train crew accommodation/safety critical equipment) are suitable and properly maintained.</t>
  </si>
  <si>
    <t xml:space="preserve">• Review the change management process and its effectiveness to manage change.
• Documented SMS process for managing change safely. Evidence of Train Driver risks identified in records of change management. Evidence that staff are involved and changes are communicated effectively. Effectiveness of change is mandated.
</t>
  </si>
  <si>
    <t xml:space="preserve">• Has your organisation used or are they using contract train drivers from other organisations? ( If so consider, competence familiarisation of traction, routes, previous incidents, monitoring of fitness and performance etc). </t>
  </si>
  <si>
    <t>• Processes in place for disaster recovery (e.g. emergency booking on)  and evidence of emergency plans and exercises etc. Also  see EP evidence matrix.</t>
  </si>
  <si>
    <t>• Are there procedures in place for emergency situations arising to all foreseeable risks associated to train drivers?
• Are emergency situations arising from the risk assessment process identified and is there a response plan in place?</t>
  </si>
  <si>
    <t>• In relation to train driving, what activities are actively monitored ?
• Who does the monitoring and how Is it evaluated?
• How does the organisation benchmark its safety performance internally and externally?</t>
  </si>
  <si>
    <t>• Effective monitoring arrangements and evidence of a balanced suite of activity and outcome indicators focussing on those areas that are critical to company and are vulnerable to degradation.</t>
  </si>
  <si>
    <t>• View audit plan that provides proportionate risk based audit plans.
• Auditor qualifications and competence.
• Evidence of Audit reports.
• Evidence of appropriate action when corrective actions have been identified.
• Audit Programme in place to cover Train Driver risks planned according to risk profile of the company, audits undertaken in line with audit programme, evidence of competency of auditors, effective audit reports with recommendations for continuous improvement.</t>
  </si>
  <si>
    <t>• Investigation Process clearly defined in written SMS, Investigation reports completed for appropriate Train Driver incidents  in accordance with Railway Group Standards/ Rail Industry Standards and other standards  by competent investigators, Root cause identification applied, recommendations to prevent reoccurrence included in reports, lessons learned shared across the organisation/industry and other sectors.</t>
  </si>
  <si>
    <t>• What is the process used for Investigating operational incidents?
Consider the depth of investigation
competence of investigators
independence from line management
basis for dealing with Human Factor issues (especially understanding the nature of violations)</t>
  </si>
  <si>
    <t xml:space="preserve">• Minutes from Management Review Meetings demonstrating review of monitoring and audit findings in relation to Train Driver issues and capturing lessons learnt from internal and external investigations/recommendations. </t>
  </si>
  <si>
    <t xml:space="preserve">• Process in place for undertaking corrective action and tracking progress within time limits, escalation process for outstanding actions, review of corrective actions issued to manage Train Driving risks and delivery of continuous improvement. </t>
  </si>
  <si>
    <t>• How does the organisation deliver the continuous improvement required by ROGS with regards to Train Driving?
• Are corrective actions raised both internally and externally associated to Train Drivers suitably actioned in a timely manner?</t>
  </si>
  <si>
    <t>• Through discussion with Drivers, Managers, Reps and Workforce form an opinion on the level of leadership in the organisation.
• Evidence of Director/Senior Manager Tours that encompass the Train Drivers and Driver Managers etc. Involvement of senior management and also key managers (as leadership can apply at several levels) in setting out Train Drivers standards and control.</t>
  </si>
  <si>
    <t>• How do leaders cascade/encourage leadership within the organisation on performance and on safety in areas associated to train driving?
• How do leaders balance the need for arrangements that are suitable and sufficient to control the hazards associated to train driving but also ensure that employees at all levels see/agree that the control arrangements are necessary and effective.</t>
  </si>
  <si>
    <t>• Does the organisation have a Health and Safety Policy that makes reference to train driving?
• How does the policy outline your commitment to H&amp;S, in  particular for risk presented by train driving?
• How does the OH&amp;S policy set the direction for health and safety and the expectation that you will deliver improved performance? 
• How have you improved the robustness of the framework for management activity?
• How do you know that the policy is understood, implemented and maintained at all levels in the organisation?</t>
  </si>
  <si>
    <t>• Evidence of the organisations Health and Safety Policy that makes reference to train driving.
• Evidence through discussion with staff that the policy gives a commitment toareas such as train driving.
• Knowledge and understaning of the policy</t>
  </si>
  <si>
    <t xml:space="preserve">• Is there a policy/standard or procedures in relation to Professional Train Driving?  
   Specifically in relation to:
•	Brake tests
•	Adverse weather 
What is the policy/standard/procedure in relation to:
•	Access to driving cabs
•	Route conducting
•	Dealing with significant failures of drivers; and
•	Driver performance
</t>
  </si>
  <si>
    <t>An assessor may review the SMS and its contents, in relation to train drivers:
• Policies (including professional driving policy).
• Risk assessments, associated to drivers - route risk assessments, cab ergonomics, medical/physical/psychological etc.
• Change Management - organisation, process, traction, infrastructure, equipment etc.
• Standards and procedures of relevance built into the SMS.
• Standards around the CMS.
• Communication processes.
• etc.
• View standards or procedure for Driver operational processes and evidence of compliance against them;
• Access to Driving cabs,
• Checking speed of trains,
• Equipment Checks,
• Route conducting,
• Compliance with Hearing and Vision standards 
etc.</t>
  </si>
  <si>
    <t>• View organisational objectives and how individual objectives dovetail into them.
• Ensure JD's have individual responsibilities in them.
• View safety responsibilities in the Job Description's.
• Based on risk profile of train driving function, identification of clear interfaces with other bodies e.g. RSSB. Understanding of roles and responsibilities at all stages of the management of train driving and appropriate participation in the process by employees.</t>
  </si>
  <si>
    <t>• Clear responsibilities for Train Driver risks written within SMS for Train Driver, Understanding amongst employees of responsibilities for Train Driver risks. 
• Org Structure needs to be flexible enough to respond to changing demands.</t>
  </si>
  <si>
    <t>• Evidence of safety as a consideration in the selection of hired in train drivers, Monitoring of Train Driver contractor performance evidenced in contract review meeting minutes and includes supplier audits.
 • In house audit of hired in train drivers including competence management. 
• Process in place to manage non-compliance, Clear identification of responsibilities in relation to Train Driver risks.
• Evidence of communication with hired in train drivers on Train Driver risks and SSOW.</t>
  </si>
  <si>
    <t>• What are the driver audit arrangements?  How are they used to drive greater consistency across the organisation?
• What is the level of Independence of the auditor? What qualifications do auditors hold?
• How is unsupervised booking on monitored?
• What standards is the depot drivers reviewed against?</t>
  </si>
  <si>
    <t>• How often are the arrangements associated to Train Driving reviewed to determine areas for improvement?
• How does the organisation Identify good practice both within the organisation and from others?
• Does the organisation consider lessons learned for the industry, this may have been generated in RAIB reports, Safety Digests or from RSSB and other industry bulletins and literature?</t>
  </si>
  <si>
    <t>ORR Risk Maturity Management Model (RM3 2019)
Train Driver Management</t>
  </si>
  <si>
    <t>• What steps are taken to ensure that you have sufficient governance arrangements to manage the organisation?
 This should cover:
• Attitude and tolerance of risk including safety and performance issues.
• Approach taken to take decisions, 
• Resource allocation, 
• Investment in improvements to equipment, competence, and facilities
• Has the organisation considered the 12 “Tablets of Governance” (Appendix 1 Page 42 and 43 of Rm3 2019), and set out a methodology to meet the intent of each point.</t>
  </si>
  <si>
    <t>• Evidence of review of safety performance within Board Report and minutes, defined responsibilities relating to safety for the Board and Executive Management.
• Evidence of appropriate competency in safety amongst Board members.
• Evidence of evaluation of safety performance conducted by the board, evidence of good practice identified by the board.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</si>
</sst>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7" fillId="10" borderId="26" xfId="0" applyFont="1" applyFill="1" applyBorder="1" applyAlignment="1">
      <alignment vertical="center" wrapText="1"/>
    </xf>
    <xf numFmtId="0" fontId="27" fillId="10" borderId="27" xfId="0" applyFont="1" applyFill="1" applyBorder="1" applyAlignment="1">
      <alignment vertical="center" wrapText="1"/>
    </xf>
    <xf numFmtId="0" fontId="27" fillId="10" borderId="28" xfId="0" applyFont="1" applyFill="1" applyBorder="1" applyAlignment="1">
      <alignment vertical="center" wrapText="1"/>
    </xf>
    <xf numFmtId="0" fontId="27" fillId="14" borderId="26" xfId="0" applyFont="1" applyFill="1" applyBorder="1" applyAlignment="1">
      <alignment vertical="center" wrapText="1"/>
    </xf>
    <xf numFmtId="0" fontId="27" fillId="14" borderId="27" xfId="0" applyFont="1" applyFill="1" applyBorder="1" applyAlignment="1">
      <alignment vertical="center" wrapText="1"/>
    </xf>
    <xf numFmtId="0" fontId="27" fillId="14" borderId="28" xfId="0" applyFont="1" applyFill="1" applyBorder="1" applyAlignment="1">
      <alignment vertical="center" wrapText="1"/>
    </xf>
    <xf numFmtId="0" fontId="27" fillId="15" borderId="24" xfId="0" applyFont="1" applyFill="1" applyBorder="1" applyAlignment="1">
      <alignment vertical="center" wrapText="1"/>
    </xf>
    <xf numFmtId="0" fontId="27" fillId="15" borderId="27" xfId="0" applyFont="1" applyFill="1" applyBorder="1" applyAlignment="1">
      <alignment vertical="center" wrapText="1"/>
    </xf>
    <xf numFmtId="0" fontId="27" fillId="15" borderId="28" xfId="0" applyFont="1" applyFill="1" applyBorder="1" applyAlignment="1">
      <alignment vertical="center"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3" fillId="6" borderId="12" xfId="0" applyFont="1" applyFill="1" applyBorder="1" applyAlignment="1" applyProtection="1">
      <alignment horizontal="center" vertical="center" wrapText="1"/>
      <protection locked="0"/>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7" fillId="10" borderId="26" xfId="0" applyFont="1" applyFill="1" applyBorder="1" applyAlignment="1" applyProtection="1">
      <alignment vertical="center" wrapText="1"/>
      <protection hidden="1"/>
    </xf>
    <xf numFmtId="0" fontId="27" fillId="10" borderId="27" xfId="0" applyFont="1" applyFill="1" applyBorder="1" applyAlignment="1" applyProtection="1">
      <alignment vertical="center" wrapText="1"/>
      <protection hidden="1"/>
    </xf>
    <xf numFmtId="0" fontId="27" fillId="10" borderId="28" xfId="0" applyFont="1" applyFill="1" applyBorder="1" applyAlignment="1" applyProtection="1">
      <alignment vertical="center" wrapText="1"/>
      <protection hidden="1"/>
    </xf>
    <xf numFmtId="0" fontId="27" fillId="14" borderId="26" xfId="0" applyFont="1" applyFill="1" applyBorder="1" applyAlignment="1" applyProtection="1">
      <alignment vertical="center" wrapText="1"/>
      <protection hidden="1"/>
    </xf>
    <xf numFmtId="0" fontId="27" fillId="14" borderId="27" xfId="0" applyFont="1" applyFill="1" applyBorder="1" applyAlignment="1" applyProtection="1">
      <alignment vertical="center" wrapText="1"/>
      <protection hidden="1"/>
    </xf>
    <xf numFmtId="0" fontId="27" fillId="14" borderId="28" xfId="0" applyFont="1" applyFill="1" applyBorder="1" applyAlignment="1" applyProtection="1">
      <alignment vertical="center" wrapText="1"/>
      <protection hidden="1"/>
    </xf>
    <xf numFmtId="0" fontId="27" fillId="15" borderId="24" xfId="0" applyFont="1" applyFill="1" applyBorder="1" applyAlignment="1" applyProtection="1">
      <alignment vertical="center" wrapText="1"/>
      <protection hidden="1"/>
    </xf>
    <xf numFmtId="0" fontId="27" fillId="15" borderId="27" xfId="0" applyFont="1" applyFill="1" applyBorder="1" applyAlignment="1" applyProtection="1">
      <alignment vertical="center" wrapText="1"/>
      <protection hidden="1"/>
    </xf>
    <xf numFmtId="0" fontId="27" fillId="15" borderId="28" xfId="0" applyFont="1" applyFill="1" applyBorder="1" applyAlignment="1" applyProtection="1">
      <alignment vertical="center" wrapText="1"/>
      <protection hidden="1"/>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0" fontId="13" fillId="6" borderId="31" xfId="0" applyFont="1" applyFill="1" applyBorder="1" applyAlignment="1" applyProtection="1">
      <alignment horizontal="center" vertical="center" wrapText="1"/>
      <protection locked="0"/>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1" fontId="13" fillId="6" borderId="31" xfId="0" applyNumberFormat="1"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5" fillId="20" borderId="9" xfId="0" applyFont="1" applyFill="1" applyBorder="1" applyAlignment="1" applyProtection="1">
      <alignment vertical="top"/>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5" borderId="22"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6" fillId="15" borderId="22" xfId="0" applyFont="1" applyFill="1" applyBorder="1" applyAlignment="1" applyProtection="1">
      <alignment horizontal="center" vertical="center" wrapText="1"/>
      <protection hidden="1"/>
    </xf>
    <xf numFmtId="0" fontId="26"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6" fillId="14" borderId="21" xfId="0" applyFont="1" applyFill="1" applyBorder="1" applyAlignment="1" applyProtection="1">
      <alignment horizontal="center" vertical="center" wrapText="1"/>
      <protection hidden="1"/>
    </xf>
    <xf numFmtId="0" fontId="26" fillId="14" borderId="22" xfId="0" applyFont="1" applyFill="1" applyBorder="1" applyAlignment="1" applyProtection="1">
      <alignment horizontal="center" vertical="center" wrapText="1"/>
      <protection hidden="1"/>
    </xf>
    <xf numFmtId="0" fontId="26"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6" fillId="10" borderId="21" xfId="0" applyFont="1" applyFill="1" applyBorder="1" applyAlignment="1" applyProtection="1">
      <alignment horizontal="center" vertical="center" wrapText="1"/>
      <protection hidden="1"/>
    </xf>
    <xf numFmtId="0" fontId="26" fillId="10" borderId="22" xfId="0" applyFont="1" applyFill="1" applyBorder="1" applyAlignment="1" applyProtection="1">
      <alignment horizontal="center" vertical="center" wrapText="1"/>
      <protection hidden="1"/>
    </xf>
    <xf numFmtId="0" fontId="26"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38100</xdr:colOff>
      <xdr:row>38</xdr:row>
      <xdr:rowOff>123825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D24" activePane="bottomRight" state="frozen"/>
      <selection pane="topRight" activeCell="C1" sqref="C1"/>
      <selection pane="bottomLeft" activeCell="A3" sqref="A3"/>
      <selection pane="bottomRight" activeCell="E27" sqref="E27"/>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7" t="s">
        <v>21</v>
      </c>
      <c r="B1" s="77"/>
      <c r="C1" s="134" t="s">
        <v>36</v>
      </c>
      <c r="D1" s="134"/>
      <c r="E1" s="134"/>
      <c r="F1" s="134"/>
      <c r="G1" s="134"/>
      <c r="H1" s="134"/>
      <c r="I1" s="38"/>
      <c r="J1" s="2"/>
      <c r="K1" s="2"/>
      <c r="L1" s="2"/>
      <c r="M1" s="2"/>
      <c r="N1" s="2"/>
      <c r="O1" s="2"/>
      <c r="P1" s="2"/>
      <c r="Q1" s="2"/>
      <c r="R1" s="2"/>
      <c r="S1" s="2"/>
      <c r="T1" s="2"/>
      <c r="U1" s="2"/>
    </row>
    <row r="2" spans="1:51" ht="54" customHeight="1" x14ac:dyDescent="0.35">
      <c r="A2" s="37" t="s">
        <v>24</v>
      </c>
      <c r="B2" s="77"/>
      <c r="C2" s="135"/>
      <c r="D2" s="135"/>
      <c r="E2" s="135"/>
      <c r="F2" s="135"/>
      <c r="G2" s="135"/>
      <c r="H2" s="135"/>
      <c r="I2" s="39"/>
      <c r="J2" s="2"/>
      <c r="K2" s="2"/>
      <c r="L2" s="2"/>
      <c r="M2" s="2"/>
      <c r="N2" s="2"/>
      <c r="O2" s="2"/>
      <c r="P2" s="2"/>
      <c r="Q2" s="2"/>
      <c r="R2" s="2"/>
      <c r="S2" s="2"/>
      <c r="T2" s="2"/>
      <c r="U2" s="2"/>
    </row>
    <row r="3" spans="1:51" ht="62.25" customHeight="1" thickBot="1" x14ac:dyDescent="0.4">
      <c r="A3" s="37" t="s">
        <v>22</v>
      </c>
      <c r="B3" s="78"/>
      <c r="C3" s="135"/>
      <c r="D3" s="135"/>
      <c r="E3" s="135"/>
      <c r="F3" s="135"/>
      <c r="G3" s="135"/>
      <c r="H3" s="135"/>
      <c r="I3" s="40"/>
      <c r="J3" s="2"/>
      <c r="K3" s="2"/>
      <c r="L3" s="2"/>
      <c r="M3" s="2"/>
      <c r="N3" s="2"/>
      <c r="O3" s="2"/>
      <c r="P3" s="2"/>
      <c r="Q3" s="2"/>
      <c r="R3" s="2"/>
      <c r="S3" s="2"/>
      <c r="T3" s="2"/>
      <c r="U3" s="2"/>
    </row>
    <row r="4" spans="1:51" s="5" customFormat="1" ht="59.25" customHeight="1" thickBot="1" x14ac:dyDescent="0.3">
      <c r="A4" s="136" t="s">
        <v>0</v>
      </c>
      <c r="B4" s="138" t="s">
        <v>1</v>
      </c>
      <c r="C4" s="141" t="s">
        <v>6</v>
      </c>
      <c r="D4" s="141"/>
      <c r="E4" s="141"/>
      <c r="F4" s="141"/>
      <c r="G4" s="141"/>
      <c r="H4" s="41" t="s">
        <v>38</v>
      </c>
      <c r="I4" s="140"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7"/>
      <c r="B5" s="139"/>
      <c r="C5" s="42">
        <v>1</v>
      </c>
      <c r="D5" s="43">
        <v>2</v>
      </c>
      <c r="E5" s="44">
        <v>3</v>
      </c>
      <c r="F5" s="45">
        <v>4</v>
      </c>
      <c r="G5" s="46">
        <v>5</v>
      </c>
      <c r="H5" s="47" t="s">
        <v>23</v>
      </c>
      <c r="I5" s="140"/>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1" t="s">
        <v>35</v>
      </c>
      <c r="B6" s="65" t="s">
        <v>16</v>
      </c>
      <c r="C6" s="107" t="s">
        <v>43</v>
      </c>
      <c r="D6" s="108" t="s">
        <v>42</v>
      </c>
      <c r="E6" s="108" t="s">
        <v>41</v>
      </c>
      <c r="F6" s="108" t="s">
        <v>40</v>
      </c>
      <c r="G6" s="109" t="s">
        <v>39</v>
      </c>
      <c r="H6" s="79"/>
      <c r="I6" s="80"/>
      <c r="J6" s="2"/>
      <c r="K6" s="2"/>
      <c r="L6" s="35" t="s">
        <v>166</v>
      </c>
      <c r="M6" s="2"/>
      <c r="N6" s="2"/>
      <c r="O6" s="2"/>
      <c r="P6" s="2"/>
      <c r="Q6" s="2"/>
      <c r="R6" s="2"/>
      <c r="S6" s="2"/>
      <c r="T6" s="2"/>
      <c r="U6" s="2"/>
    </row>
    <row r="7" spans="1:51" s="6" customFormat="1" ht="103.5" customHeight="1" thickBot="1" x14ac:dyDescent="0.25">
      <c r="A7" s="122"/>
      <c r="B7" s="66" t="s">
        <v>167</v>
      </c>
      <c r="C7" s="110" t="s">
        <v>163</v>
      </c>
      <c r="D7" s="111" t="s">
        <v>47</v>
      </c>
      <c r="E7" s="111" t="s">
        <v>46</v>
      </c>
      <c r="F7" s="111" t="s">
        <v>45</v>
      </c>
      <c r="G7" s="112" t="s">
        <v>44</v>
      </c>
      <c r="H7" s="81"/>
      <c r="I7" s="82"/>
      <c r="J7" s="2"/>
      <c r="K7" s="2"/>
      <c r="L7" s="2"/>
      <c r="M7" s="2"/>
      <c r="N7" s="2"/>
      <c r="O7" s="2"/>
      <c r="P7" s="2"/>
      <c r="Q7" s="2"/>
      <c r="R7" s="2"/>
      <c r="S7" s="2"/>
      <c r="T7" s="2"/>
      <c r="U7" s="2"/>
    </row>
    <row r="8" spans="1:51" s="6" customFormat="1" ht="104.25" customHeight="1" x14ac:dyDescent="0.2">
      <c r="A8" s="122"/>
      <c r="B8" s="66" t="s">
        <v>17</v>
      </c>
      <c r="C8" s="110" t="s">
        <v>51</v>
      </c>
      <c r="D8" s="111" t="s">
        <v>50</v>
      </c>
      <c r="E8" s="111" t="s">
        <v>49</v>
      </c>
      <c r="F8" s="111" t="s">
        <v>52</v>
      </c>
      <c r="G8" s="112" t="s">
        <v>48</v>
      </c>
      <c r="H8" s="81"/>
      <c r="I8" s="80"/>
      <c r="J8" s="2"/>
      <c r="K8" s="2"/>
      <c r="L8" s="2"/>
      <c r="M8" s="2"/>
      <c r="N8" s="2"/>
      <c r="O8" s="2"/>
      <c r="P8" s="2"/>
      <c r="Q8" s="2"/>
      <c r="R8" s="2"/>
      <c r="S8" s="2"/>
      <c r="T8" s="2"/>
      <c r="U8" s="2"/>
    </row>
    <row r="9" spans="1:51" s="6" customFormat="1" ht="82.5" customHeight="1" thickBot="1" x14ac:dyDescent="0.25">
      <c r="A9" s="123"/>
      <c r="B9" s="67" t="s">
        <v>168</v>
      </c>
      <c r="C9" s="113" t="s">
        <v>57</v>
      </c>
      <c r="D9" s="114" t="s">
        <v>56</v>
      </c>
      <c r="E9" s="114" t="s">
        <v>55</v>
      </c>
      <c r="F9" s="114" t="s">
        <v>54</v>
      </c>
      <c r="G9" s="115" t="s">
        <v>53</v>
      </c>
      <c r="H9" s="81"/>
      <c r="I9" s="82"/>
      <c r="J9" s="2"/>
      <c r="K9" s="2"/>
      <c r="L9" s="2"/>
      <c r="M9" s="2"/>
      <c r="N9" s="2"/>
      <c r="O9" s="2"/>
      <c r="P9" s="2"/>
      <c r="Q9" s="2"/>
      <c r="R9" s="2"/>
      <c r="S9" s="2"/>
      <c r="T9" s="2"/>
      <c r="U9" s="2"/>
    </row>
    <row r="10" spans="1:51" s="6" customFormat="1" ht="100.5" customHeight="1" x14ac:dyDescent="0.2">
      <c r="A10" s="124" t="s">
        <v>3</v>
      </c>
      <c r="B10" s="68" t="s">
        <v>18</v>
      </c>
      <c r="C10" s="107" t="s">
        <v>62</v>
      </c>
      <c r="D10" s="108" t="s">
        <v>61</v>
      </c>
      <c r="E10" s="108" t="s">
        <v>60</v>
      </c>
      <c r="F10" s="108" t="s">
        <v>59</v>
      </c>
      <c r="G10" s="116" t="s">
        <v>58</v>
      </c>
      <c r="H10" s="81"/>
      <c r="I10" s="80"/>
      <c r="J10" s="2"/>
      <c r="K10" s="2"/>
      <c r="L10" s="2"/>
      <c r="M10" s="2"/>
      <c r="N10" s="2"/>
      <c r="O10" s="2"/>
      <c r="P10" s="2"/>
      <c r="Q10" s="2"/>
      <c r="R10" s="2"/>
      <c r="S10" s="2"/>
      <c r="T10" s="2"/>
      <c r="U10" s="2"/>
    </row>
    <row r="11" spans="1:51" s="6" customFormat="1" ht="93" customHeight="1" thickBot="1" x14ac:dyDescent="0.25">
      <c r="A11" s="125"/>
      <c r="B11" s="69" t="s">
        <v>19</v>
      </c>
      <c r="C11" s="110" t="s">
        <v>67</v>
      </c>
      <c r="D11" s="111" t="s">
        <v>66</v>
      </c>
      <c r="E11" s="111" t="s">
        <v>65</v>
      </c>
      <c r="F11" s="111" t="s">
        <v>64</v>
      </c>
      <c r="G11" s="112" t="s">
        <v>63</v>
      </c>
      <c r="H11" s="81"/>
      <c r="I11" s="82"/>
      <c r="J11" s="2"/>
      <c r="K11" s="2"/>
      <c r="L11" s="2"/>
      <c r="M11" s="2"/>
      <c r="N11" s="2"/>
      <c r="O11" s="2"/>
      <c r="P11" s="2"/>
      <c r="Q11" s="2"/>
      <c r="R11" s="2"/>
      <c r="S11" s="2"/>
      <c r="T11" s="2"/>
      <c r="U11" s="2"/>
    </row>
    <row r="12" spans="1:51" s="6" customFormat="1" ht="104.25" customHeight="1" x14ac:dyDescent="0.2">
      <c r="A12" s="125"/>
      <c r="B12" s="69" t="s">
        <v>26</v>
      </c>
      <c r="C12" s="110" t="s">
        <v>72</v>
      </c>
      <c r="D12" s="111" t="s">
        <v>71</v>
      </c>
      <c r="E12" s="111" t="s">
        <v>70</v>
      </c>
      <c r="F12" s="111" t="s">
        <v>69</v>
      </c>
      <c r="G12" s="112" t="s">
        <v>68</v>
      </c>
      <c r="H12" s="81"/>
      <c r="I12" s="80"/>
      <c r="J12" s="2"/>
      <c r="K12" s="2"/>
      <c r="L12" s="2"/>
      <c r="M12" s="2"/>
      <c r="N12" s="2"/>
      <c r="O12" s="2"/>
      <c r="P12" s="2"/>
      <c r="Q12" s="2"/>
      <c r="R12" s="2"/>
      <c r="S12" s="2"/>
      <c r="T12" s="2"/>
      <c r="U12" s="2"/>
    </row>
    <row r="13" spans="1:51" s="6" customFormat="1" ht="109.15" customHeight="1" thickBot="1" x14ac:dyDescent="0.25">
      <c r="A13" s="125"/>
      <c r="B13" s="69" t="s">
        <v>25</v>
      </c>
      <c r="C13" s="110" t="s">
        <v>77</v>
      </c>
      <c r="D13" s="111" t="s">
        <v>76</v>
      </c>
      <c r="E13" s="111" t="s">
        <v>75</v>
      </c>
      <c r="F13" s="111" t="s">
        <v>74</v>
      </c>
      <c r="G13" s="112" t="s">
        <v>73</v>
      </c>
      <c r="H13" s="81"/>
      <c r="I13" s="82"/>
      <c r="J13" s="2"/>
      <c r="K13" s="2"/>
      <c r="L13" s="2"/>
      <c r="M13" s="2"/>
      <c r="N13" s="2"/>
      <c r="O13" s="2"/>
      <c r="P13" s="2"/>
      <c r="Q13" s="2"/>
      <c r="R13" s="2"/>
      <c r="S13" s="2"/>
      <c r="T13" s="2"/>
      <c r="U13" s="2"/>
    </row>
    <row r="14" spans="1:51" s="6" customFormat="1" ht="94.15" customHeight="1" x14ac:dyDescent="0.2">
      <c r="A14" s="125"/>
      <c r="B14" s="69" t="s">
        <v>20</v>
      </c>
      <c r="C14" s="110" t="s">
        <v>82</v>
      </c>
      <c r="D14" s="111" t="s">
        <v>81</v>
      </c>
      <c r="E14" s="111" t="s">
        <v>80</v>
      </c>
      <c r="F14" s="111" t="s">
        <v>78</v>
      </c>
      <c r="G14" s="112" t="s">
        <v>79</v>
      </c>
      <c r="H14" s="81"/>
      <c r="I14" s="80"/>
      <c r="J14" s="2"/>
      <c r="K14" s="2"/>
      <c r="L14" s="2"/>
      <c r="M14" s="2"/>
      <c r="N14" s="2"/>
      <c r="O14" s="2"/>
      <c r="P14" s="2"/>
      <c r="Q14" s="2"/>
      <c r="R14" s="2"/>
      <c r="S14" s="2"/>
      <c r="T14" s="2"/>
      <c r="U14" s="2"/>
    </row>
    <row r="15" spans="1:51" s="6" customFormat="1" ht="59.25" customHeight="1" thickBot="1" x14ac:dyDescent="0.25">
      <c r="A15" s="125"/>
      <c r="B15" s="69" t="s">
        <v>27</v>
      </c>
      <c r="C15" s="110"/>
      <c r="D15" s="111"/>
      <c r="E15" s="111"/>
      <c r="F15" s="111"/>
      <c r="G15" s="59" t="s">
        <v>169</v>
      </c>
      <c r="H15" s="58"/>
      <c r="I15" s="82"/>
      <c r="J15" s="2"/>
      <c r="K15" s="2"/>
      <c r="L15" s="2"/>
      <c r="M15" s="2"/>
      <c r="N15" s="2"/>
      <c r="O15" s="2"/>
      <c r="P15" s="2"/>
      <c r="Q15" s="2"/>
      <c r="R15" s="2"/>
      <c r="S15" s="2"/>
      <c r="T15" s="2"/>
      <c r="U15" s="2"/>
    </row>
    <row r="16" spans="1:51" s="6" customFormat="1" ht="84" customHeight="1" thickBot="1" x14ac:dyDescent="0.25">
      <c r="A16" s="126"/>
      <c r="B16" s="70" t="s">
        <v>28</v>
      </c>
      <c r="C16" s="113" t="s">
        <v>87</v>
      </c>
      <c r="D16" s="114" t="s">
        <v>86</v>
      </c>
      <c r="E16" s="114" t="s">
        <v>85</v>
      </c>
      <c r="F16" s="114" t="s">
        <v>84</v>
      </c>
      <c r="G16" s="115" t="s">
        <v>83</v>
      </c>
      <c r="H16" s="81"/>
      <c r="I16" s="80"/>
      <c r="J16" s="2"/>
      <c r="K16" s="2"/>
      <c r="L16" s="2"/>
      <c r="M16" s="2"/>
      <c r="N16" s="2"/>
      <c r="O16" s="2"/>
      <c r="P16" s="2"/>
      <c r="Q16" s="2"/>
      <c r="R16" s="2"/>
      <c r="S16" s="2"/>
      <c r="T16" s="2"/>
      <c r="U16" s="2"/>
    </row>
    <row r="17" spans="1:51" s="6" customFormat="1" ht="100.15" customHeight="1" thickBot="1" x14ac:dyDescent="0.25">
      <c r="A17" s="127" t="s">
        <v>2</v>
      </c>
      <c r="B17" s="83" t="s">
        <v>7</v>
      </c>
      <c r="C17" s="107" t="s">
        <v>92</v>
      </c>
      <c r="D17" s="108" t="s">
        <v>91</v>
      </c>
      <c r="E17" s="108" t="s">
        <v>90</v>
      </c>
      <c r="F17" s="108" t="s">
        <v>89</v>
      </c>
      <c r="G17" s="116" t="s">
        <v>88</v>
      </c>
      <c r="H17" s="81"/>
      <c r="I17" s="82"/>
      <c r="J17" s="2"/>
      <c r="K17" s="2"/>
      <c r="L17" s="2"/>
      <c r="M17" s="2"/>
      <c r="N17" s="2"/>
      <c r="O17" s="2"/>
      <c r="P17" s="2"/>
      <c r="Q17" s="2"/>
      <c r="R17" s="2"/>
      <c r="S17" s="2"/>
      <c r="T17" s="2"/>
      <c r="U17" s="2"/>
    </row>
    <row r="18" spans="1:51" s="6" customFormat="1" ht="120.4" customHeight="1" thickBot="1" x14ac:dyDescent="0.25">
      <c r="A18" s="128"/>
      <c r="B18" s="84" t="s">
        <v>8</v>
      </c>
      <c r="C18" s="113" t="s">
        <v>97</v>
      </c>
      <c r="D18" s="114" t="s">
        <v>96</v>
      </c>
      <c r="E18" s="114" t="s">
        <v>95</v>
      </c>
      <c r="F18" s="114" t="s">
        <v>94</v>
      </c>
      <c r="G18" s="115" t="s">
        <v>93</v>
      </c>
      <c r="H18" s="81"/>
      <c r="I18" s="80"/>
      <c r="J18" s="2"/>
      <c r="K18" s="2"/>
      <c r="L18" s="2"/>
      <c r="M18" s="2"/>
      <c r="N18" s="2"/>
      <c r="O18" s="2"/>
      <c r="P18" s="2"/>
      <c r="Q18" s="2"/>
      <c r="R18" s="2"/>
      <c r="S18" s="2"/>
      <c r="T18" s="2"/>
      <c r="U18" s="2"/>
    </row>
    <row r="19" spans="1:51" s="6" customFormat="1" ht="127.9" customHeight="1" thickBot="1" x14ac:dyDescent="0.25">
      <c r="A19" s="129" t="s">
        <v>5</v>
      </c>
      <c r="B19" s="71" t="s">
        <v>9</v>
      </c>
      <c r="C19" s="107" t="s">
        <v>102</v>
      </c>
      <c r="D19" s="108" t="s">
        <v>101</v>
      </c>
      <c r="E19" s="108" t="s">
        <v>100</v>
      </c>
      <c r="F19" s="108" t="s">
        <v>99</v>
      </c>
      <c r="G19" s="116" t="s">
        <v>98</v>
      </c>
      <c r="H19" s="81"/>
      <c r="I19" s="82"/>
      <c r="J19" s="2"/>
      <c r="K19" s="2"/>
      <c r="L19" s="2"/>
      <c r="M19" s="2"/>
      <c r="N19" s="2"/>
      <c r="O19" s="2"/>
      <c r="P19" s="2"/>
      <c r="Q19" s="2"/>
      <c r="R19" s="2"/>
      <c r="S19" s="2"/>
      <c r="T19" s="2"/>
      <c r="U19" s="2"/>
    </row>
    <row r="20" spans="1:51" s="6" customFormat="1" ht="100.5" customHeight="1" x14ac:dyDescent="0.2">
      <c r="A20" s="130"/>
      <c r="B20" s="72" t="s">
        <v>10</v>
      </c>
      <c r="C20" s="110" t="s">
        <v>107</v>
      </c>
      <c r="D20" s="111" t="s">
        <v>106</v>
      </c>
      <c r="E20" s="111" t="s">
        <v>105</v>
      </c>
      <c r="F20" s="111" t="s">
        <v>104</v>
      </c>
      <c r="G20" s="112" t="s">
        <v>103</v>
      </c>
      <c r="H20" s="81"/>
      <c r="I20" s="80"/>
      <c r="J20" s="2"/>
      <c r="K20" s="2"/>
      <c r="L20" s="2"/>
      <c r="M20" s="2"/>
      <c r="N20" s="2"/>
      <c r="O20" s="2"/>
      <c r="P20" s="2"/>
      <c r="Q20" s="2"/>
      <c r="R20" s="2"/>
      <c r="S20" s="2"/>
      <c r="T20" s="2"/>
      <c r="U20" s="2"/>
    </row>
    <row r="21" spans="1:51" s="6" customFormat="1" ht="109.15" customHeight="1" thickBot="1" x14ac:dyDescent="0.25">
      <c r="A21" s="130"/>
      <c r="B21" s="72" t="s">
        <v>11</v>
      </c>
      <c r="C21" s="110" t="s">
        <v>112</v>
      </c>
      <c r="D21" s="111" t="s">
        <v>111</v>
      </c>
      <c r="E21" s="111" t="s">
        <v>110</v>
      </c>
      <c r="F21" s="111" t="s">
        <v>109</v>
      </c>
      <c r="G21" s="112" t="s">
        <v>108</v>
      </c>
      <c r="H21" s="81"/>
      <c r="I21" s="82"/>
      <c r="J21" s="2"/>
      <c r="K21" s="2"/>
      <c r="L21" s="2"/>
      <c r="M21" s="2"/>
      <c r="N21" s="2"/>
      <c r="O21" s="2"/>
      <c r="P21" s="2"/>
      <c r="Q21" s="2"/>
      <c r="R21" s="2"/>
      <c r="S21" s="2"/>
      <c r="T21" s="2"/>
      <c r="U21" s="2"/>
    </row>
    <row r="22" spans="1:51" s="6" customFormat="1" ht="95.65" customHeight="1" x14ac:dyDescent="0.2">
      <c r="A22" s="130"/>
      <c r="B22" s="72" t="s">
        <v>12</v>
      </c>
      <c r="C22" s="110" t="s">
        <v>117</v>
      </c>
      <c r="D22" s="111" t="s">
        <v>116</v>
      </c>
      <c r="E22" s="111" t="s">
        <v>115</v>
      </c>
      <c r="F22" s="111" t="s">
        <v>114</v>
      </c>
      <c r="G22" s="112" t="s">
        <v>113</v>
      </c>
      <c r="H22" s="81"/>
      <c r="I22" s="80"/>
      <c r="J22" s="2"/>
      <c r="K22" s="2"/>
      <c r="L22" s="2"/>
      <c r="M22" s="2"/>
      <c r="N22" s="2"/>
      <c r="O22" s="2"/>
      <c r="P22" s="2"/>
      <c r="Q22" s="2"/>
      <c r="R22" s="2"/>
      <c r="S22" s="2"/>
      <c r="T22" s="2"/>
      <c r="U22" s="2"/>
    </row>
    <row r="23" spans="1:51" s="6" customFormat="1" ht="91.9" customHeight="1" thickBot="1" x14ac:dyDescent="0.25">
      <c r="A23" s="130"/>
      <c r="B23" s="72" t="s">
        <v>29</v>
      </c>
      <c r="C23" s="110" t="s">
        <v>122</v>
      </c>
      <c r="D23" s="111" t="s">
        <v>121</v>
      </c>
      <c r="E23" s="111" t="s">
        <v>120</v>
      </c>
      <c r="F23" s="111" t="s">
        <v>119</v>
      </c>
      <c r="G23" s="112" t="s">
        <v>118</v>
      </c>
      <c r="H23" s="81"/>
      <c r="I23" s="82"/>
      <c r="J23" s="2"/>
      <c r="K23" s="2"/>
      <c r="L23" s="2"/>
      <c r="M23" s="2"/>
      <c r="N23" s="2"/>
      <c r="O23" s="2"/>
      <c r="P23" s="2"/>
      <c r="Q23" s="2"/>
      <c r="R23" s="2"/>
      <c r="S23" s="2"/>
      <c r="T23" s="2"/>
      <c r="U23" s="2"/>
    </row>
    <row r="24" spans="1:51" s="6" customFormat="1" ht="110.65" customHeight="1" x14ac:dyDescent="0.2">
      <c r="A24" s="130"/>
      <c r="B24" s="72" t="s">
        <v>30</v>
      </c>
      <c r="C24" s="110" t="s">
        <v>127</v>
      </c>
      <c r="D24" s="111" t="s">
        <v>126</v>
      </c>
      <c r="E24" s="111" t="s">
        <v>125</v>
      </c>
      <c r="F24" s="111" t="s">
        <v>124</v>
      </c>
      <c r="G24" s="112" t="s">
        <v>123</v>
      </c>
      <c r="H24" s="81"/>
      <c r="I24" s="80"/>
      <c r="J24" s="2"/>
      <c r="K24" s="2"/>
      <c r="L24" s="2"/>
      <c r="M24" s="2"/>
      <c r="N24" s="2"/>
      <c r="O24" s="2"/>
      <c r="P24" s="2"/>
      <c r="Q24" s="2"/>
      <c r="R24" s="2"/>
      <c r="S24" s="2"/>
      <c r="T24" s="2"/>
      <c r="U24" s="2"/>
    </row>
    <row r="25" spans="1:51" s="6" customFormat="1" ht="74.25" customHeight="1" thickBot="1" x14ac:dyDescent="0.25">
      <c r="A25" s="130"/>
      <c r="B25" s="72" t="s">
        <v>31</v>
      </c>
      <c r="C25" s="110" t="s">
        <v>132</v>
      </c>
      <c r="D25" s="111" t="s">
        <v>131</v>
      </c>
      <c r="E25" s="111" t="s">
        <v>130</v>
      </c>
      <c r="F25" s="111" t="s">
        <v>129</v>
      </c>
      <c r="G25" s="112" t="s">
        <v>128</v>
      </c>
      <c r="H25" s="81"/>
      <c r="I25" s="82"/>
      <c r="J25" s="2"/>
      <c r="K25" s="2"/>
      <c r="L25" s="2"/>
      <c r="M25" s="2"/>
      <c r="N25" s="2"/>
      <c r="O25" s="2"/>
      <c r="P25" s="2"/>
      <c r="Q25" s="2"/>
      <c r="R25" s="2"/>
      <c r="S25" s="2"/>
      <c r="T25" s="2"/>
      <c r="U25" s="2"/>
    </row>
    <row r="26" spans="1:51" s="6" customFormat="1" ht="80.650000000000006" customHeight="1" thickBot="1" x14ac:dyDescent="0.25">
      <c r="A26" s="131"/>
      <c r="B26" s="73" t="s">
        <v>13</v>
      </c>
      <c r="C26" s="113" t="s">
        <v>137</v>
      </c>
      <c r="D26" s="114" t="s">
        <v>136</v>
      </c>
      <c r="E26" s="114" t="s">
        <v>135</v>
      </c>
      <c r="F26" s="114" t="s">
        <v>134</v>
      </c>
      <c r="G26" s="115" t="s">
        <v>133</v>
      </c>
      <c r="H26" s="81"/>
      <c r="I26" s="80"/>
      <c r="J26" s="2"/>
      <c r="K26" s="2"/>
      <c r="L26" s="2"/>
      <c r="M26" s="2"/>
      <c r="N26" s="2"/>
      <c r="O26" s="2"/>
      <c r="P26" s="2"/>
      <c r="Q26" s="2"/>
      <c r="R26" s="2"/>
      <c r="S26" s="2"/>
      <c r="T26" s="2"/>
      <c r="U26" s="2"/>
    </row>
    <row r="27" spans="1:51" s="6" customFormat="1" ht="90.4" customHeight="1" thickBot="1" x14ac:dyDescent="0.25">
      <c r="A27" s="132" t="s">
        <v>4</v>
      </c>
      <c r="B27" s="74" t="s">
        <v>14</v>
      </c>
      <c r="C27" s="117" t="s">
        <v>142</v>
      </c>
      <c r="D27" s="118" t="s">
        <v>141</v>
      </c>
      <c r="E27" s="118" t="s">
        <v>140</v>
      </c>
      <c r="F27" s="118" t="s">
        <v>139</v>
      </c>
      <c r="G27" s="119" t="s">
        <v>138</v>
      </c>
      <c r="H27" s="81"/>
      <c r="I27" s="82"/>
      <c r="J27" s="2"/>
      <c r="K27" s="2"/>
      <c r="L27" s="2"/>
      <c r="M27" s="2"/>
      <c r="N27" s="2"/>
      <c r="O27" s="2"/>
      <c r="P27" s="2"/>
      <c r="Q27" s="2"/>
      <c r="R27" s="2"/>
      <c r="S27" s="2"/>
      <c r="T27" s="2"/>
      <c r="U27" s="2"/>
    </row>
    <row r="28" spans="1:51" s="6" customFormat="1" ht="94.15" customHeight="1" x14ac:dyDescent="0.2">
      <c r="A28" s="132"/>
      <c r="B28" s="75" t="s">
        <v>15</v>
      </c>
      <c r="C28" s="110" t="s">
        <v>147</v>
      </c>
      <c r="D28" s="111" t="s">
        <v>146</v>
      </c>
      <c r="E28" s="111" t="s">
        <v>145</v>
      </c>
      <c r="F28" s="111" t="s">
        <v>144</v>
      </c>
      <c r="G28" s="112" t="s">
        <v>143</v>
      </c>
      <c r="H28" s="81"/>
      <c r="I28" s="80"/>
      <c r="J28" s="2"/>
      <c r="K28" s="2"/>
      <c r="L28" s="2"/>
      <c r="M28" s="2"/>
      <c r="N28" s="2"/>
      <c r="O28" s="2"/>
      <c r="P28" s="2"/>
      <c r="Q28" s="2"/>
      <c r="R28" s="2"/>
      <c r="S28" s="2"/>
      <c r="T28" s="2"/>
      <c r="U28" s="2"/>
    </row>
    <row r="29" spans="1:51" s="6" customFormat="1" ht="97.9" customHeight="1" thickBot="1" x14ac:dyDescent="0.25">
      <c r="A29" s="132"/>
      <c r="B29" s="75" t="s">
        <v>32</v>
      </c>
      <c r="C29" s="110" t="s">
        <v>152</v>
      </c>
      <c r="D29" s="111" t="s">
        <v>151</v>
      </c>
      <c r="E29" s="111" t="s">
        <v>150</v>
      </c>
      <c r="F29" s="111" t="s">
        <v>149</v>
      </c>
      <c r="G29" s="112" t="s">
        <v>148</v>
      </c>
      <c r="H29" s="81"/>
      <c r="I29" s="82"/>
      <c r="J29" s="2"/>
      <c r="K29" s="2"/>
      <c r="L29" s="2"/>
      <c r="M29" s="2"/>
      <c r="N29" s="2"/>
      <c r="O29" s="2"/>
      <c r="P29" s="2"/>
      <c r="Q29" s="2"/>
      <c r="R29" s="2"/>
      <c r="S29" s="2"/>
      <c r="T29" s="2"/>
      <c r="U29" s="2"/>
    </row>
    <row r="30" spans="1:51" s="6" customFormat="1" ht="99.4" customHeight="1" x14ac:dyDescent="0.2">
      <c r="A30" s="132"/>
      <c r="B30" s="75" t="s">
        <v>33</v>
      </c>
      <c r="C30" s="110" t="s">
        <v>157</v>
      </c>
      <c r="D30" s="111" t="s">
        <v>156</v>
      </c>
      <c r="E30" s="111" t="s">
        <v>155</v>
      </c>
      <c r="F30" s="111" t="s">
        <v>154</v>
      </c>
      <c r="G30" s="112" t="s">
        <v>153</v>
      </c>
      <c r="H30" s="81"/>
      <c r="I30" s="80"/>
      <c r="J30" s="2"/>
      <c r="K30" s="2"/>
      <c r="L30" s="2"/>
      <c r="M30" s="2"/>
      <c r="N30" s="2"/>
      <c r="O30" s="2"/>
      <c r="P30" s="2"/>
      <c r="Q30" s="2"/>
      <c r="R30" s="2"/>
      <c r="S30" s="2"/>
      <c r="T30" s="2"/>
      <c r="U30" s="2"/>
    </row>
    <row r="31" spans="1:51" s="6" customFormat="1" ht="71.650000000000006" customHeight="1" thickBot="1" x14ac:dyDescent="0.25">
      <c r="A31" s="133"/>
      <c r="B31" s="76" t="s">
        <v>34</v>
      </c>
      <c r="C31" s="113" t="s">
        <v>162</v>
      </c>
      <c r="D31" s="114" t="s">
        <v>161</v>
      </c>
      <c r="E31" s="114" t="s">
        <v>160</v>
      </c>
      <c r="F31" s="114" t="s">
        <v>159</v>
      </c>
      <c r="G31" s="115" t="s">
        <v>158</v>
      </c>
      <c r="H31" s="85"/>
      <c r="I31" s="82"/>
      <c r="J31" s="2"/>
      <c r="K31" s="2"/>
      <c r="L31" s="2"/>
      <c r="M31" s="2"/>
      <c r="N31" s="2"/>
      <c r="O31" s="2"/>
      <c r="P31" s="2"/>
      <c r="Q31" s="2"/>
      <c r="R31" s="2"/>
      <c r="S31" s="2"/>
      <c r="T31" s="2"/>
      <c r="U31" s="2"/>
    </row>
    <row r="32" spans="1:51" s="11" customFormat="1" ht="25.5" x14ac:dyDescent="0.35">
      <c r="A32" s="48"/>
      <c r="B32" s="49"/>
      <c r="C32" s="50"/>
      <c r="D32" s="50"/>
      <c r="E32" s="50"/>
      <c r="F32" s="50"/>
      <c r="G32" s="51" t="s">
        <v>164</v>
      </c>
      <c r="H32" s="52" t="e">
        <f>MODE(H6:H14,H16:H31)</f>
        <v>#N/A</v>
      </c>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8"/>
      <c r="B33" s="49"/>
      <c r="C33" s="50"/>
      <c r="D33" s="50"/>
      <c r="E33" s="50"/>
      <c r="F33" s="50"/>
      <c r="G33" s="54"/>
      <c r="H33" s="55"/>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8"/>
      <c r="B34" s="49"/>
      <c r="C34" s="50"/>
      <c r="D34" s="50"/>
      <c r="E34" s="50"/>
      <c r="F34" s="50"/>
      <c r="G34" s="56"/>
      <c r="H34" s="57"/>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39" zoomScaleNormal="50" zoomScaleSheetLayoutView="30" workbookViewId="0">
      <pane xSplit="2" ySplit="5" topLeftCell="C14" activePane="bottomRight" state="frozen"/>
      <selection pane="topRight" activeCell="C1" sqref="C1"/>
      <selection pane="bottomLeft" activeCell="A3" sqref="A3"/>
      <selection pane="bottomRight" activeCell="C4" sqref="C4:C5"/>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98"/>
      <c r="C1" s="147" t="s">
        <v>230</v>
      </c>
      <c r="D1" s="148"/>
      <c r="E1" s="148"/>
      <c r="F1" s="148"/>
      <c r="G1" s="148"/>
      <c r="H1" s="148"/>
      <c r="I1" s="149"/>
      <c r="J1" s="145"/>
      <c r="K1" s="146"/>
      <c r="L1" s="2"/>
      <c r="M1" s="2"/>
      <c r="N1" s="2"/>
      <c r="O1" s="2"/>
      <c r="P1" s="2"/>
      <c r="Q1" s="2"/>
      <c r="R1" s="2"/>
      <c r="S1" s="2"/>
      <c r="T1" s="2"/>
      <c r="U1" s="2"/>
      <c r="V1" s="2"/>
    </row>
    <row r="2" spans="1:52" ht="54" customHeight="1" x14ac:dyDescent="0.3">
      <c r="A2" s="1" t="s">
        <v>24</v>
      </c>
      <c r="B2" s="98"/>
      <c r="C2" s="150"/>
      <c r="D2" s="151"/>
      <c r="E2" s="151"/>
      <c r="F2" s="151"/>
      <c r="G2" s="151"/>
      <c r="H2" s="151"/>
      <c r="I2" s="152"/>
      <c r="J2" s="145"/>
      <c r="K2" s="146"/>
      <c r="L2" s="2"/>
      <c r="M2" s="2"/>
      <c r="N2" s="2"/>
      <c r="O2" s="2"/>
      <c r="P2" s="2"/>
      <c r="Q2" s="2"/>
      <c r="R2" s="2"/>
      <c r="S2" s="2"/>
      <c r="T2" s="2"/>
      <c r="U2" s="2"/>
      <c r="V2" s="2"/>
    </row>
    <row r="3" spans="1:52" ht="62.25" customHeight="1" thickBot="1" x14ac:dyDescent="0.35">
      <c r="A3" s="1" t="s">
        <v>22</v>
      </c>
      <c r="B3" s="99"/>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6" t="s">
        <v>177</v>
      </c>
      <c r="J4" s="142" t="s">
        <v>180</v>
      </c>
      <c r="K4" s="143"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8"/>
      <c r="B5" s="158"/>
      <c r="C5" s="167"/>
      <c r="D5" s="16">
        <v>1</v>
      </c>
      <c r="E5" s="17">
        <v>2</v>
      </c>
      <c r="F5" s="18">
        <v>3</v>
      </c>
      <c r="G5" s="19">
        <v>4</v>
      </c>
      <c r="H5" s="20">
        <v>5</v>
      </c>
      <c r="I5" s="21" t="s">
        <v>178</v>
      </c>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55.6" customHeight="1" x14ac:dyDescent="0.2">
      <c r="A6" s="163" t="s">
        <v>35</v>
      </c>
      <c r="B6" s="86" t="s">
        <v>16</v>
      </c>
      <c r="C6" s="100" t="s">
        <v>179</v>
      </c>
      <c r="D6" s="22"/>
      <c r="E6" s="23"/>
      <c r="F6" s="23"/>
      <c r="G6" s="23"/>
      <c r="H6" s="24"/>
      <c r="I6" s="104"/>
      <c r="J6" s="105" t="s">
        <v>219</v>
      </c>
      <c r="K6" s="105" t="s">
        <v>220</v>
      </c>
      <c r="L6" s="2"/>
      <c r="M6" s="2"/>
      <c r="N6" s="2"/>
      <c r="O6" s="2"/>
      <c r="P6" s="2"/>
      <c r="Q6" s="2"/>
      <c r="R6" s="2"/>
      <c r="S6" s="2"/>
      <c r="T6" s="2"/>
      <c r="U6" s="2"/>
      <c r="V6" s="2"/>
    </row>
    <row r="7" spans="1:52" s="6" customFormat="1" ht="315.95" customHeight="1" x14ac:dyDescent="0.2">
      <c r="A7" s="164"/>
      <c r="B7" s="87" t="s">
        <v>167</v>
      </c>
      <c r="C7" s="100" t="s">
        <v>179</v>
      </c>
      <c r="D7" s="25"/>
      <c r="E7" s="26"/>
      <c r="F7" s="26"/>
      <c r="G7" s="26"/>
      <c r="H7" s="27"/>
      <c r="I7" s="104"/>
      <c r="J7" s="105" t="s">
        <v>222</v>
      </c>
      <c r="K7" s="105" t="s">
        <v>221</v>
      </c>
      <c r="L7" s="2"/>
      <c r="M7" s="2"/>
      <c r="N7" s="2"/>
      <c r="O7" s="2"/>
      <c r="P7" s="2"/>
      <c r="Q7" s="2"/>
      <c r="R7" s="2"/>
      <c r="S7" s="2"/>
      <c r="T7" s="2"/>
      <c r="U7" s="2"/>
      <c r="V7" s="2"/>
    </row>
    <row r="8" spans="1:52" s="6" customFormat="1" ht="323.45" customHeight="1" x14ac:dyDescent="0.2">
      <c r="A8" s="164"/>
      <c r="B8" s="87" t="s">
        <v>17</v>
      </c>
      <c r="C8" s="100" t="s">
        <v>179</v>
      </c>
      <c r="D8" s="25"/>
      <c r="E8" s="26"/>
      <c r="F8" s="26"/>
      <c r="G8" s="26"/>
      <c r="H8" s="27"/>
      <c r="I8" s="104"/>
      <c r="J8" s="105" t="s">
        <v>232</v>
      </c>
      <c r="K8" s="105" t="s">
        <v>231</v>
      </c>
      <c r="L8" s="2"/>
      <c r="M8" s="2"/>
      <c r="N8" s="2"/>
      <c r="O8" s="2"/>
      <c r="P8" s="2"/>
      <c r="Q8" s="2"/>
      <c r="R8" s="2"/>
      <c r="S8" s="2"/>
      <c r="T8" s="2"/>
      <c r="U8" s="2"/>
      <c r="V8" s="2"/>
    </row>
    <row r="9" spans="1:52" s="6" customFormat="1" ht="379.5" customHeight="1" thickBot="1" x14ac:dyDescent="0.25">
      <c r="A9" s="165"/>
      <c r="B9" s="88" t="s">
        <v>168</v>
      </c>
      <c r="C9" s="100" t="s">
        <v>179</v>
      </c>
      <c r="D9" s="28"/>
      <c r="E9" s="29"/>
      <c r="F9" s="29"/>
      <c r="G9" s="29"/>
      <c r="H9" s="30"/>
      <c r="I9" s="104"/>
      <c r="J9" s="105" t="s">
        <v>224</v>
      </c>
      <c r="K9" s="105" t="s">
        <v>223</v>
      </c>
      <c r="L9" s="2"/>
      <c r="M9" s="2"/>
      <c r="N9" s="2"/>
      <c r="O9" s="2"/>
      <c r="P9" s="2"/>
      <c r="Q9" s="2"/>
      <c r="R9" s="2"/>
      <c r="S9" s="2"/>
      <c r="T9" s="2"/>
      <c r="U9" s="2"/>
      <c r="V9" s="2"/>
    </row>
    <row r="10" spans="1:52" s="6" customFormat="1" ht="252" customHeight="1" x14ac:dyDescent="0.2">
      <c r="A10" s="171" t="s">
        <v>3</v>
      </c>
      <c r="B10" s="89" t="s">
        <v>18</v>
      </c>
      <c r="C10" s="100" t="s">
        <v>179</v>
      </c>
      <c r="D10" s="22"/>
      <c r="E10" s="23"/>
      <c r="F10" s="23"/>
      <c r="G10" s="23"/>
      <c r="H10" s="24"/>
      <c r="I10" s="104"/>
      <c r="J10" s="105" t="s">
        <v>225</v>
      </c>
      <c r="K10" s="105" t="s">
        <v>182</v>
      </c>
      <c r="L10" s="2"/>
      <c r="M10" s="2"/>
      <c r="N10" s="2"/>
      <c r="O10" s="2"/>
      <c r="P10" s="2"/>
      <c r="Q10" s="2"/>
      <c r="R10" s="2"/>
      <c r="S10" s="2"/>
      <c r="T10" s="2"/>
      <c r="U10" s="2"/>
      <c r="V10" s="2"/>
    </row>
    <row r="11" spans="1:52" s="6" customFormat="1" ht="199.5" customHeight="1" x14ac:dyDescent="0.2">
      <c r="A11" s="172"/>
      <c r="B11" s="90" t="s">
        <v>19</v>
      </c>
      <c r="C11" s="100" t="s">
        <v>179</v>
      </c>
      <c r="D11" s="25"/>
      <c r="E11" s="26"/>
      <c r="F11" s="26"/>
      <c r="G11" s="26"/>
      <c r="H11" s="27"/>
      <c r="I11" s="104"/>
      <c r="J11" s="105" t="s">
        <v>184</v>
      </c>
      <c r="K11" s="105" t="s">
        <v>183</v>
      </c>
      <c r="L11" s="2"/>
      <c r="M11" s="2"/>
      <c r="N11" s="2"/>
      <c r="O11" s="2"/>
      <c r="P11" s="2"/>
      <c r="Q11" s="2"/>
      <c r="R11" s="2"/>
      <c r="S11" s="2"/>
      <c r="T11" s="2"/>
      <c r="U11" s="2"/>
      <c r="V11" s="2"/>
    </row>
    <row r="12" spans="1:52" s="6" customFormat="1" ht="161.1" customHeight="1" x14ac:dyDescent="0.2">
      <c r="A12" s="172"/>
      <c r="B12" s="90" t="s">
        <v>26</v>
      </c>
      <c r="C12" s="100" t="s">
        <v>179</v>
      </c>
      <c r="D12" s="25"/>
      <c r="E12" s="26"/>
      <c r="F12" s="26"/>
      <c r="G12" s="26"/>
      <c r="H12" s="27"/>
      <c r="I12" s="104"/>
      <c r="J12" s="105" t="s">
        <v>226</v>
      </c>
      <c r="K12" s="105" t="s">
        <v>185</v>
      </c>
      <c r="L12" s="2"/>
      <c r="M12" s="2"/>
      <c r="N12" s="2"/>
      <c r="O12" s="2"/>
      <c r="P12" s="2"/>
      <c r="Q12" s="2"/>
      <c r="R12" s="2"/>
      <c r="S12" s="2"/>
      <c r="T12" s="2"/>
      <c r="U12" s="2"/>
      <c r="V12" s="2"/>
    </row>
    <row r="13" spans="1:52" s="6" customFormat="1" ht="377.45" customHeight="1" x14ac:dyDescent="0.2">
      <c r="A13" s="172"/>
      <c r="B13" s="90" t="s">
        <v>25</v>
      </c>
      <c r="C13" s="100" t="s">
        <v>179</v>
      </c>
      <c r="D13" s="25"/>
      <c r="E13" s="26"/>
      <c r="F13" s="26"/>
      <c r="G13" s="26"/>
      <c r="H13" s="27"/>
      <c r="I13" s="104"/>
      <c r="J13" s="105" t="s">
        <v>187</v>
      </c>
      <c r="K13" s="105" t="s">
        <v>186</v>
      </c>
      <c r="L13" s="2"/>
      <c r="M13" s="2"/>
      <c r="N13" s="2"/>
      <c r="O13" s="2"/>
      <c r="P13" s="2"/>
      <c r="Q13" s="2"/>
      <c r="R13" s="2"/>
      <c r="S13" s="2"/>
      <c r="T13" s="2"/>
      <c r="U13" s="2"/>
      <c r="V13" s="2"/>
    </row>
    <row r="14" spans="1:52" s="6" customFormat="1" ht="155.1" customHeight="1" x14ac:dyDescent="0.2">
      <c r="A14" s="172"/>
      <c r="B14" s="90" t="s">
        <v>20</v>
      </c>
      <c r="C14" s="100" t="s">
        <v>179</v>
      </c>
      <c r="D14" s="25"/>
      <c r="E14" s="26"/>
      <c r="F14" s="26"/>
      <c r="G14" s="26"/>
      <c r="H14" s="27"/>
      <c r="I14" s="104"/>
      <c r="J14" s="105" t="s">
        <v>189</v>
      </c>
      <c r="K14" s="105" t="s">
        <v>188</v>
      </c>
      <c r="L14" s="2"/>
      <c r="M14" s="2"/>
      <c r="N14" s="2"/>
      <c r="O14" s="2"/>
      <c r="P14" s="2"/>
      <c r="Q14" s="2"/>
      <c r="R14" s="2"/>
      <c r="S14" s="2"/>
      <c r="T14" s="2"/>
      <c r="U14" s="2"/>
      <c r="V14" s="2"/>
    </row>
    <row r="15" spans="1:52" s="6" customFormat="1" ht="59.25" customHeight="1" x14ac:dyDescent="0.2">
      <c r="A15" s="172"/>
      <c r="B15" s="90" t="s">
        <v>27</v>
      </c>
      <c r="C15" s="100" t="s">
        <v>179</v>
      </c>
      <c r="D15" s="174" t="s">
        <v>165</v>
      </c>
      <c r="E15" s="175"/>
      <c r="F15" s="175"/>
      <c r="G15" s="175"/>
      <c r="H15" s="176"/>
      <c r="I15" s="34" t="e">
        <f>'Cultural Assessment'!H32</f>
        <v>#N/A</v>
      </c>
      <c r="J15" s="106"/>
      <c r="K15" s="106"/>
      <c r="L15" s="2"/>
      <c r="M15" s="2"/>
      <c r="N15" s="2"/>
      <c r="O15" s="2"/>
      <c r="P15" s="2"/>
      <c r="Q15" s="2"/>
      <c r="R15" s="2"/>
      <c r="S15" s="2"/>
      <c r="T15" s="2"/>
      <c r="U15" s="2"/>
      <c r="V15" s="2"/>
    </row>
    <row r="16" spans="1:52" s="6" customFormat="1" ht="297.60000000000002" customHeight="1" thickBot="1" x14ac:dyDescent="0.25">
      <c r="A16" s="173"/>
      <c r="B16" s="91" t="s">
        <v>28</v>
      </c>
      <c r="C16" s="100" t="s">
        <v>179</v>
      </c>
      <c r="D16" s="28"/>
      <c r="E16" s="29"/>
      <c r="F16" s="29"/>
      <c r="G16" s="29"/>
      <c r="H16" s="30"/>
      <c r="I16" s="101"/>
      <c r="J16" s="105" t="s">
        <v>191</v>
      </c>
      <c r="K16" s="105" t="s">
        <v>190</v>
      </c>
      <c r="L16" s="2"/>
      <c r="M16" s="2"/>
      <c r="N16" s="2"/>
      <c r="O16" s="2"/>
      <c r="P16" s="2"/>
      <c r="Q16" s="2"/>
      <c r="R16" s="2"/>
      <c r="S16" s="2"/>
      <c r="T16" s="2"/>
      <c r="U16" s="2"/>
      <c r="V16" s="2"/>
    </row>
    <row r="17" spans="1:52" s="6" customFormat="1" ht="200.1" customHeight="1" x14ac:dyDescent="0.2">
      <c r="A17" s="169" t="s">
        <v>2</v>
      </c>
      <c r="B17" s="102" t="s">
        <v>7</v>
      </c>
      <c r="C17" s="100" t="s">
        <v>179</v>
      </c>
      <c r="D17" s="22"/>
      <c r="E17" s="23"/>
      <c r="F17" s="23"/>
      <c r="G17" s="23"/>
      <c r="H17" s="24"/>
      <c r="I17" s="101"/>
      <c r="J17" s="105" t="s">
        <v>193</v>
      </c>
      <c r="K17" s="105" t="s">
        <v>192</v>
      </c>
      <c r="L17" s="2"/>
      <c r="M17" s="2"/>
      <c r="N17" s="2"/>
      <c r="O17" s="2"/>
      <c r="P17" s="2"/>
      <c r="Q17" s="2"/>
      <c r="R17" s="2"/>
      <c r="S17" s="2"/>
      <c r="T17" s="2"/>
      <c r="U17" s="2"/>
      <c r="V17" s="2"/>
    </row>
    <row r="18" spans="1:52" s="6" customFormat="1" ht="408.95" customHeight="1" thickBot="1" x14ac:dyDescent="0.25">
      <c r="A18" s="170"/>
      <c r="B18" s="103" t="s">
        <v>8</v>
      </c>
      <c r="C18" s="100" t="s">
        <v>179</v>
      </c>
      <c r="D18" s="28"/>
      <c r="E18" s="29"/>
      <c r="F18" s="29"/>
      <c r="G18" s="29"/>
      <c r="H18" s="30"/>
      <c r="I18" s="101"/>
      <c r="J18" s="105" t="s">
        <v>195</v>
      </c>
      <c r="K18" s="105" t="s">
        <v>194</v>
      </c>
      <c r="L18" s="2"/>
      <c r="M18" s="2"/>
      <c r="N18" s="2"/>
      <c r="O18" s="2"/>
      <c r="P18" s="2"/>
      <c r="Q18" s="2"/>
      <c r="R18" s="2"/>
      <c r="S18" s="2"/>
      <c r="T18" s="2"/>
      <c r="U18" s="2"/>
      <c r="V18" s="2"/>
    </row>
    <row r="19" spans="1:52" s="6" customFormat="1" ht="383.1" customHeight="1" x14ac:dyDescent="0.2">
      <c r="A19" s="160" t="s">
        <v>5</v>
      </c>
      <c r="B19" s="92" t="s">
        <v>9</v>
      </c>
      <c r="C19" s="100" t="s">
        <v>179</v>
      </c>
      <c r="D19" s="22"/>
      <c r="E19" s="23"/>
      <c r="F19" s="23"/>
      <c r="G19" s="23"/>
      <c r="H19" s="24"/>
      <c r="I19" s="101"/>
      <c r="J19" s="105" t="s">
        <v>197</v>
      </c>
      <c r="K19" s="105" t="s">
        <v>196</v>
      </c>
      <c r="L19" s="2"/>
      <c r="M19" s="2"/>
      <c r="N19" s="2"/>
      <c r="O19" s="2"/>
      <c r="P19" s="2"/>
      <c r="Q19" s="2"/>
      <c r="R19" s="2"/>
      <c r="S19" s="2"/>
      <c r="T19" s="2"/>
      <c r="U19" s="2"/>
      <c r="V19" s="2"/>
    </row>
    <row r="20" spans="1:52" s="6" customFormat="1" ht="119.45" customHeight="1" x14ac:dyDescent="0.2">
      <c r="A20" s="161"/>
      <c r="B20" s="93" t="s">
        <v>10</v>
      </c>
      <c r="C20" s="100" t="s">
        <v>179</v>
      </c>
      <c r="D20" s="25"/>
      <c r="E20" s="26"/>
      <c r="F20" s="26"/>
      <c r="G20" s="26"/>
      <c r="H20" s="27"/>
      <c r="I20" s="101"/>
      <c r="J20" s="105" t="s">
        <v>199</v>
      </c>
      <c r="K20" s="105" t="s">
        <v>198</v>
      </c>
      <c r="L20" s="2"/>
      <c r="M20" s="2"/>
      <c r="N20" s="2"/>
      <c r="O20" s="2"/>
      <c r="P20" s="2"/>
      <c r="Q20" s="2"/>
      <c r="R20" s="2"/>
      <c r="S20" s="2"/>
      <c r="T20" s="2"/>
      <c r="U20" s="2"/>
      <c r="V20" s="2"/>
    </row>
    <row r="21" spans="1:52" s="6" customFormat="1" ht="233.45" customHeight="1" x14ac:dyDescent="0.2">
      <c r="A21" s="161"/>
      <c r="B21" s="93" t="s">
        <v>11</v>
      </c>
      <c r="C21" s="100" t="s">
        <v>179</v>
      </c>
      <c r="D21" s="25"/>
      <c r="E21" s="26"/>
      <c r="F21" s="26"/>
      <c r="G21" s="26"/>
      <c r="H21" s="27"/>
      <c r="I21" s="101"/>
      <c r="J21" s="105" t="s">
        <v>201</v>
      </c>
      <c r="K21" s="105" t="s">
        <v>200</v>
      </c>
      <c r="L21" s="2"/>
      <c r="M21" s="2"/>
      <c r="N21" s="2"/>
      <c r="O21" s="2"/>
      <c r="P21" s="2"/>
      <c r="Q21" s="2"/>
      <c r="R21" s="2"/>
      <c r="S21" s="2"/>
      <c r="T21" s="2"/>
      <c r="U21" s="2"/>
      <c r="V21" s="2"/>
    </row>
    <row r="22" spans="1:52" s="6" customFormat="1" ht="276.95" customHeight="1" x14ac:dyDescent="0.2">
      <c r="A22" s="161"/>
      <c r="B22" s="93" t="s">
        <v>12</v>
      </c>
      <c r="C22" s="100" t="s">
        <v>179</v>
      </c>
      <c r="D22" s="25"/>
      <c r="E22" s="26"/>
      <c r="F22" s="26"/>
      <c r="G22" s="26"/>
      <c r="H22" s="27"/>
      <c r="I22" s="101"/>
      <c r="J22" s="105" t="s">
        <v>203</v>
      </c>
      <c r="K22" s="105" t="s">
        <v>202</v>
      </c>
      <c r="L22" s="2"/>
      <c r="M22" s="2"/>
      <c r="N22" s="2"/>
      <c r="O22" s="2"/>
      <c r="P22" s="2"/>
      <c r="Q22" s="2"/>
      <c r="R22" s="2"/>
      <c r="S22" s="2"/>
      <c r="T22" s="2"/>
      <c r="U22" s="2"/>
      <c r="V22" s="2"/>
    </row>
    <row r="23" spans="1:52" s="6" customFormat="1" ht="86.1" customHeight="1" x14ac:dyDescent="0.2">
      <c r="A23" s="161"/>
      <c r="B23" s="93" t="s">
        <v>29</v>
      </c>
      <c r="C23" s="100" t="s">
        <v>179</v>
      </c>
      <c r="D23" s="25"/>
      <c r="E23" s="26"/>
      <c r="F23" s="26"/>
      <c r="G23" s="26"/>
      <c r="H23" s="27"/>
      <c r="I23" s="101"/>
      <c r="J23" s="105" t="s">
        <v>206</v>
      </c>
      <c r="K23" s="105" t="s">
        <v>204</v>
      </c>
      <c r="L23" s="2"/>
      <c r="M23" s="2"/>
      <c r="N23" s="2"/>
      <c r="O23" s="2"/>
      <c r="P23" s="2"/>
      <c r="Q23" s="2"/>
      <c r="R23" s="2"/>
      <c r="S23" s="2"/>
      <c r="T23" s="2"/>
      <c r="U23" s="2"/>
      <c r="V23" s="2"/>
    </row>
    <row r="24" spans="1:52" s="6" customFormat="1" ht="275.10000000000002" customHeight="1" x14ac:dyDescent="0.2">
      <c r="A24" s="161"/>
      <c r="B24" s="93" t="s">
        <v>30</v>
      </c>
      <c r="C24" s="100" t="s">
        <v>179</v>
      </c>
      <c r="D24" s="25"/>
      <c r="E24" s="26"/>
      <c r="F24" s="26"/>
      <c r="G24" s="26"/>
      <c r="H24" s="27"/>
      <c r="I24" s="101"/>
      <c r="J24" s="105" t="s">
        <v>207</v>
      </c>
      <c r="K24" s="105" t="s">
        <v>205</v>
      </c>
      <c r="L24" s="2"/>
      <c r="M24" s="2"/>
      <c r="N24" s="2"/>
      <c r="O24" s="2"/>
      <c r="P24" s="2"/>
      <c r="Q24" s="2"/>
      <c r="R24" s="2"/>
      <c r="S24" s="2"/>
      <c r="T24" s="2"/>
      <c r="U24" s="2"/>
      <c r="V24" s="2"/>
    </row>
    <row r="25" spans="1:52" s="6" customFormat="1" ht="247.5" customHeight="1" x14ac:dyDescent="0.2">
      <c r="A25" s="161"/>
      <c r="B25" s="93" t="s">
        <v>31</v>
      </c>
      <c r="C25" s="100" t="s">
        <v>179</v>
      </c>
      <c r="D25" s="25"/>
      <c r="E25" s="26"/>
      <c r="F25" s="26"/>
      <c r="G25" s="26"/>
      <c r="H25" s="27"/>
      <c r="I25" s="101"/>
      <c r="J25" s="105" t="s">
        <v>227</v>
      </c>
      <c r="K25" s="105" t="s">
        <v>208</v>
      </c>
      <c r="L25" s="2"/>
      <c r="M25" s="2"/>
      <c r="N25" s="2"/>
      <c r="O25" s="2"/>
      <c r="P25" s="2"/>
      <c r="Q25" s="2"/>
      <c r="R25" s="2"/>
      <c r="S25" s="2"/>
      <c r="T25" s="2"/>
      <c r="U25" s="2"/>
      <c r="V25" s="2"/>
    </row>
    <row r="26" spans="1:52" s="6" customFormat="1" ht="138.6" customHeight="1" thickBot="1" x14ac:dyDescent="0.25">
      <c r="A26" s="162"/>
      <c r="B26" s="94" t="s">
        <v>13</v>
      </c>
      <c r="C26" s="100" t="s">
        <v>179</v>
      </c>
      <c r="D26" s="28"/>
      <c r="E26" s="29"/>
      <c r="F26" s="29"/>
      <c r="G26" s="29"/>
      <c r="H26" s="30"/>
      <c r="I26" s="101"/>
      <c r="J26" s="105" t="s">
        <v>209</v>
      </c>
      <c r="K26" s="105" t="s">
        <v>210</v>
      </c>
      <c r="L26" s="2"/>
      <c r="M26" s="2"/>
      <c r="N26" s="2"/>
      <c r="O26" s="2"/>
      <c r="P26" s="2"/>
      <c r="Q26" s="2"/>
      <c r="R26" s="2"/>
      <c r="S26" s="2"/>
      <c r="T26" s="2"/>
      <c r="U26" s="2"/>
      <c r="V26" s="2"/>
    </row>
    <row r="27" spans="1:52" s="6" customFormat="1" ht="110.45" customHeight="1" x14ac:dyDescent="0.2">
      <c r="A27" s="155" t="s">
        <v>4</v>
      </c>
      <c r="B27" s="95" t="s">
        <v>14</v>
      </c>
      <c r="C27" s="100" t="s">
        <v>179</v>
      </c>
      <c r="D27" s="33"/>
      <c r="E27" s="32"/>
      <c r="F27" s="32"/>
      <c r="G27" s="32"/>
      <c r="H27" s="31"/>
      <c r="I27" s="101"/>
      <c r="J27" s="105" t="s">
        <v>212</v>
      </c>
      <c r="K27" s="105" t="s">
        <v>211</v>
      </c>
      <c r="L27" s="2"/>
      <c r="M27" s="2"/>
      <c r="N27" s="2"/>
      <c r="O27" s="2"/>
      <c r="P27" s="2"/>
      <c r="Q27" s="2"/>
      <c r="R27" s="2"/>
      <c r="S27" s="2"/>
      <c r="T27" s="2"/>
      <c r="U27" s="2"/>
      <c r="V27" s="2"/>
    </row>
    <row r="28" spans="1:52" s="6" customFormat="1" ht="255" customHeight="1" x14ac:dyDescent="0.2">
      <c r="A28" s="155"/>
      <c r="B28" s="96" t="s">
        <v>15</v>
      </c>
      <c r="C28" s="100" t="s">
        <v>179</v>
      </c>
      <c r="D28" s="25"/>
      <c r="E28" s="26"/>
      <c r="F28" s="26"/>
      <c r="G28" s="26"/>
      <c r="H28" s="27"/>
      <c r="I28" s="101"/>
      <c r="J28" s="105" t="s">
        <v>213</v>
      </c>
      <c r="K28" s="105" t="s">
        <v>228</v>
      </c>
      <c r="L28" s="2"/>
      <c r="M28" s="2"/>
      <c r="N28" s="2"/>
      <c r="O28" s="2"/>
      <c r="P28" s="2"/>
      <c r="Q28" s="2"/>
      <c r="R28" s="2"/>
      <c r="S28" s="2"/>
      <c r="T28" s="2"/>
      <c r="U28" s="2"/>
      <c r="V28" s="2"/>
    </row>
    <row r="29" spans="1:52" s="6" customFormat="1" ht="150" customHeight="1" x14ac:dyDescent="0.2">
      <c r="A29" s="155"/>
      <c r="B29" s="96" t="s">
        <v>32</v>
      </c>
      <c r="C29" s="100" t="s">
        <v>179</v>
      </c>
      <c r="D29" s="25"/>
      <c r="E29" s="26"/>
      <c r="F29" s="26"/>
      <c r="G29" s="26"/>
      <c r="H29" s="27"/>
      <c r="I29" s="101"/>
      <c r="J29" s="105" t="s">
        <v>214</v>
      </c>
      <c r="K29" s="105" t="s">
        <v>215</v>
      </c>
      <c r="L29" s="2"/>
      <c r="M29" s="2"/>
      <c r="N29" s="2"/>
      <c r="O29" s="2"/>
      <c r="P29" s="2"/>
      <c r="Q29" s="2"/>
      <c r="R29" s="2"/>
      <c r="S29" s="2"/>
      <c r="T29" s="2"/>
      <c r="U29" s="2"/>
      <c r="V29" s="2"/>
    </row>
    <row r="30" spans="1:52" s="6" customFormat="1" ht="222.6" customHeight="1" x14ac:dyDescent="0.2">
      <c r="A30" s="155"/>
      <c r="B30" s="96" t="s">
        <v>33</v>
      </c>
      <c r="C30" s="100" t="s">
        <v>179</v>
      </c>
      <c r="D30" s="25"/>
      <c r="E30" s="26"/>
      <c r="F30" s="26"/>
      <c r="G30" s="26"/>
      <c r="H30" s="27"/>
      <c r="I30" s="101"/>
      <c r="J30" s="105" t="s">
        <v>216</v>
      </c>
      <c r="K30" s="105" t="s">
        <v>229</v>
      </c>
      <c r="L30" s="2"/>
      <c r="M30" s="2"/>
      <c r="N30" s="2"/>
      <c r="O30" s="2"/>
      <c r="P30" s="2"/>
      <c r="Q30" s="2"/>
      <c r="R30" s="2"/>
      <c r="S30" s="2"/>
      <c r="T30" s="2"/>
      <c r="U30" s="2"/>
      <c r="V30" s="2"/>
    </row>
    <row r="31" spans="1:52" s="6" customFormat="1" ht="141.94999999999999" customHeight="1" thickBot="1" x14ac:dyDescent="0.25">
      <c r="A31" s="156"/>
      <c r="B31" s="97" t="s">
        <v>34</v>
      </c>
      <c r="C31" s="100" t="s">
        <v>179</v>
      </c>
      <c r="D31" s="28"/>
      <c r="E31" s="29"/>
      <c r="F31" s="29"/>
      <c r="G31" s="29"/>
      <c r="H31" s="30"/>
      <c r="I31" s="101"/>
      <c r="J31" s="105" t="s">
        <v>217</v>
      </c>
      <c r="K31" s="105" t="s">
        <v>218</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6" sqref="A6"/>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1" t="s">
        <v>171</v>
      </c>
      <c r="B1" s="61" t="s">
        <v>172</v>
      </c>
      <c r="C1" s="61" t="s">
        <v>170</v>
      </c>
    </row>
    <row r="2" spans="1:3" x14ac:dyDescent="0.2">
      <c r="A2" s="60" t="str">
        <f>'[1]Evidence Matrix'!B3</f>
        <v>Leadership - SP1</v>
      </c>
      <c r="B2" s="63" t="str">
        <f>'Evidence Matrix'!C6</f>
        <v>criterion not assessed</v>
      </c>
      <c r="C2" s="64">
        <f>'Evidence Matrix'!I6</f>
        <v>0</v>
      </c>
    </row>
    <row r="3" spans="1:3" x14ac:dyDescent="0.2">
      <c r="A3" s="60" t="str">
        <f>'[1]Evidence Matrix'!B4</f>
        <v>Safety Policy - SP2</v>
      </c>
      <c r="B3" s="63" t="str">
        <f>'Evidence Matrix'!C7</f>
        <v>criterion not assessed</v>
      </c>
      <c r="C3" s="64">
        <f>'Evidence Matrix'!I7</f>
        <v>0</v>
      </c>
    </row>
    <row r="4" spans="1:3" x14ac:dyDescent="0.2">
      <c r="A4" s="60" t="str">
        <f>'[1]Evidence Matrix'!B5</f>
        <v>Board Governance - SP3</v>
      </c>
      <c r="B4" s="63" t="str">
        <f>'Evidence Matrix'!C8</f>
        <v>criterion not assessed</v>
      </c>
      <c r="C4" s="64">
        <f>'Evidence Matrix'!I8</f>
        <v>0</v>
      </c>
    </row>
    <row r="5" spans="1:3" ht="30" customHeight="1" x14ac:dyDescent="0.2">
      <c r="A5" s="60" t="str">
        <f>'[1]Evidence Matrix'!B6</f>
        <v>Written Safety Management System - SP4</v>
      </c>
      <c r="B5" s="63" t="str">
        <f>'Evidence Matrix'!C9</f>
        <v>criterion not assessed</v>
      </c>
      <c r="C5" s="64">
        <f>'Evidence Matrix'!I9</f>
        <v>0</v>
      </c>
    </row>
    <row r="6" spans="1:3" ht="30" customHeight="1" x14ac:dyDescent="0.2">
      <c r="A6" s="60" t="str">
        <f>'[1]Evidence Matrix'!B7</f>
        <v>Allocation of responsibilities - OC1</v>
      </c>
      <c r="B6" s="63" t="str">
        <f>'Evidence Matrix'!C10</f>
        <v>criterion not assessed</v>
      </c>
      <c r="C6" s="64">
        <f>'Evidence Matrix'!I10</f>
        <v>0</v>
      </c>
    </row>
    <row r="7" spans="1:3" ht="30" customHeight="1" x14ac:dyDescent="0.2">
      <c r="A7" s="60" t="str">
        <f>'[1]Evidence Matrix'!B8</f>
        <v>Management and supervisory accountability - OC2</v>
      </c>
      <c r="B7" s="63" t="str">
        <f>'Evidence Matrix'!C11</f>
        <v>criterion not assessed</v>
      </c>
      <c r="C7" s="64">
        <f>'Evidence Matrix'!I11</f>
        <v>0</v>
      </c>
    </row>
    <row r="8" spans="1:3" ht="30" customHeight="1" x14ac:dyDescent="0.2">
      <c r="A8" s="60" t="str">
        <f>'[1]Evidence Matrix'!B9</f>
        <v>Organisational structure (management cascade etc) - OC3</v>
      </c>
      <c r="B8" s="63" t="str">
        <f>'Evidence Matrix'!C12</f>
        <v>criterion not assessed</v>
      </c>
      <c r="C8" s="64">
        <f>'Evidence Matrix'!I12</f>
        <v>0</v>
      </c>
    </row>
    <row r="9" spans="1:3" ht="30" customHeight="1" x14ac:dyDescent="0.2">
      <c r="A9" s="60" t="str">
        <f>'[1]Evidence Matrix'!B10</f>
        <v>Communication arrangements - OC4</v>
      </c>
      <c r="B9" s="63" t="str">
        <f>'Evidence Matrix'!C13</f>
        <v>criterion not assessed</v>
      </c>
      <c r="C9" s="64">
        <f>'Evidence Matrix'!I13</f>
        <v>0</v>
      </c>
    </row>
    <row r="10" spans="1:3" ht="30" customHeight="1" x14ac:dyDescent="0.2">
      <c r="A10" s="60" t="str">
        <f>'[1]Evidence Matrix'!B11</f>
        <v>System safety and interface arrangements - OC5</v>
      </c>
      <c r="B10" s="63" t="str">
        <f>'Evidence Matrix'!C14</f>
        <v>criterion not assessed</v>
      </c>
      <c r="C10" s="64">
        <f>'Evidence Matrix'!I14</f>
        <v>0</v>
      </c>
    </row>
    <row r="11" spans="1:3" ht="30" customHeight="1" x14ac:dyDescent="0.2">
      <c r="A11" s="62" t="str">
        <f>'[1]Evidence Matrix'!B12</f>
        <v>Culture management - OC6</v>
      </c>
      <c r="B11" s="63" t="str">
        <f>'Evidence Matrix'!C15</f>
        <v>criterion not assessed</v>
      </c>
      <c r="C11" s="64" t="e">
        <f>'Evidence Matrix'!I15</f>
        <v>#N/A</v>
      </c>
    </row>
    <row r="12" spans="1:3" ht="30" customHeight="1" x14ac:dyDescent="0.2">
      <c r="A12" s="60" t="str">
        <f>'[1]Evidence Matrix'!B13</f>
        <v>Record keeping - OC7</v>
      </c>
      <c r="B12" s="63" t="str">
        <f>'Evidence Matrix'!C16</f>
        <v>criterion not assessed</v>
      </c>
      <c r="C12" s="64">
        <f>'Evidence Matrix'!I16</f>
        <v>0</v>
      </c>
    </row>
    <row r="13" spans="1:3" ht="30" customHeight="1" x14ac:dyDescent="0.2">
      <c r="A13" s="60" t="str">
        <f>'[1]Evidence Matrix'!B14</f>
        <v>Worker involvement and internal cooperation - OP1</v>
      </c>
      <c r="B13" s="63" t="str">
        <f>'Evidence Matrix'!C17</f>
        <v>criterion not assessed</v>
      </c>
      <c r="C13" s="64">
        <f>'Evidence Matrix'!I17</f>
        <v>0</v>
      </c>
    </row>
    <row r="14" spans="1:3" ht="30" customHeight="1" x14ac:dyDescent="0.2">
      <c r="A14" s="60" t="str">
        <f>'[1]Evidence Matrix'!B15</f>
        <v>Competence management system - OP2</v>
      </c>
      <c r="B14" s="63" t="str">
        <f>'Evidence Matrix'!C18</f>
        <v>criterion not assessed</v>
      </c>
      <c r="C14" s="64">
        <f>'Evidence Matrix'!I18</f>
        <v>0</v>
      </c>
    </row>
    <row r="15" spans="1:3" ht="30" customHeight="1" x14ac:dyDescent="0.2">
      <c r="A15" s="60" t="str">
        <f>'[1]Evidence Matrix'!B16</f>
        <v>Risk assessment and management - PI1</v>
      </c>
      <c r="B15" s="63" t="str">
        <f>'Evidence Matrix'!C19</f>
        <v>criterion not assessed</v>
      </c>
      <c r="C15" s="64">
        <f>'Evidence Matrix'!I19</f>
        <v>0</v>
      </c>
    </row>
    <row r="16" spans="1:3" ht="30" customHeight="1" x14ac:dyDescent="0.2">
      <c r="A16" s="60" t="str">
        <f>'[1]Evidence Matrix'!B17</f>
        <v>Objective/Target Setting - PI2</v>
      </c>
      <c r="B16" s="63" t="str">
        <f>'Evidence Matrix'!C20</f>
        <v>criterion not assessed</v>
      </c>
      <c r="C16" s="64">
        <f>'Evidence Matrix'!I20</f>
        <v>0</v>
      </c>
    </row>
    <row r="17" spans="1:3" ht="30" customHeight="1" x14ac:dyDescent="0.2">
      <c r="A17" s="60" t="str">
        <f>'[1]Evidence Matrix'!B18</f>
        <v>Workload planning - PI3</v>
      </c>
      <c r="B17" s="63" t="str">
        <f>'Evidence Matrix'!C21</f>
        <v>criterion not assessed</v>
      </c>
      <c r="C17" s="64">
        <f>'Evidence Matrix'!I21</f>
        <v>0</v>
      </c>
    </row>
    <row r="18" spans="1:3" ht="30" customHeight="1" x14ac:dyDescent="0.2">
      <c r="A18" s="60" t="str">
        <f>'[1]Evidence Matrix'!B19</f>
        <v>Safe systems of work including safety critical work - RCS1</v>
      </c>
      <c r="B18" s="63" t="str">
        <f>'Evidence Matrix'!C22</f>
        <v>criterion not assessed</v>
      </c>
      <c r="C18" s="64">
        <f>'Evidence Matrix'!I22</f>
        <v>0</v>
      </c>
    </row>
    <row r="19" spans="1:3" ht="30" customHeight="1" x14ac:dyDescent="0.2">
      <c r="A19" s="60" t="str">
        <f>'[1]Evidence Matrix'!B20</f>
        <v>Asset management (including safe design of plant) - RCS2</v>
      </c>
      <c r="B19" s="63" t="str">
        <f>'Evidence Matrix'!C23</f>
        <v>criterion not assessed</v>
      </c>
      <c r="C19" s="64">
        <f>'Evidence Matrix'!I23</f>
        <v>0</v>
      </c>
    </row>
    <row r="20" spans="1:3" ht="30" customHeight="1" x14ac:dyDescent="0.2">
      <c r="A20" s="60" t="str">
        <f>'[1]Evidence Matrix'!B21</f>
        <v>Change management (process, engineering, organisational) - RCS3</v>
      </c>
      <c r="B20" s="63" t="str">
        <f>'Evidence Matrix'!C24</f>
        <v>criterion not assessed</v>
      </c>
      <c r="C20" s="64">
        <f>'Evidence Matrix'!I24</f>
        <v>0</v>
      </c>
    </row>
    <row r="21" spans="1:3" ht="30" customHeight="1" x14ac:dyDescent="0.2">
      <c r="A21" s="60" t="str">
        <f>'[1]Evidence Matrix'!B22</f>
        <v>Control of contractors - RCS4</v>
      </c>
      <c r="B21" s="63" t="str">
        <f>'Evidence Matrix'!C25</f>
        <v>criterion not assessed</v>
      </c>
      <c r="C21" s="64">
        <f>'Evidence Matrix'!I25</f>
        <v>0</v>
      </c>
    </row>
    <row r="22" spans="1:3" ht="30" customHeight="1" x14ac:dyDescent="0.2">
      <c r="A22" s="60" t="str">
        <f>'[1]Evidence Matrix'!B23</f>
        <v>Emergency Planning - RCS5</v>
      </c>
      <c r="B22" s="63" t="str">
        <f>'Evidence Matrix'!C26</f>
        <v>criterion not assessed</v>
      </c>
      <c r="C22" s="64">
        <f>'Evidence Matrix'!I26</f>
        <v>0</v>
      </c>
    </row>
    <row r="23" spans="1:3" ht="30" customHeight="1" x14ac:dyDescent="0.2">
      <c r="A23" s="60" t="str">
        <f>'[1]Evidence Matrix'!B24</f>
        <v>Proactive monitoring arrangements - MRA1</v>
      </c>
      <c r="B23" s="63" t="str">
        <f>'Evidence Matrix'!C27</f>
        <v>criterion not assessed</v>
      </c>
      <c r="C23" s="64">
        <f>'Evidence Matrix'!I27</f>
        <v>0</v>
      </c>
    </row>
    <row r="24" spans="1:3" ht="30" customHeight="1" x14ac:dyDescent="0.2">
      <c r="A24" s="60" t="str">
        <f>'[1]Evidence Matrix'!B25</f>
        <v>Audit - MRA2</v>
      </c>
      <c r="B24" s="63" t="str">
        <f>'Evidence Matrix'!C28</f>
        <v>criterion not assessed</v>
      </c>
      <c r="C24" s="64">
        <f>'Evidence Matrix'!I28</f>
        <v>0</v>
      </c>
    </row>
    <row r="25" spans="1:3" ht="30" customHeight="1" x14ac:dyDescent="0.2">
      <c r="A25" s="60" t="str">
        <f>'[1]Evidence Matrix'!B26</f>
        <v>Incident investigation and management - MRA3</v>
      </c>
      <c r="B25" s="63" t="str">
        <f>'Evidence Matrix'!C29</f>
        <v>criterion not assessed</v>
      </c>
      <c r="C25" s="64">
        <f>'Evidence Matrix'!I29</f>
        <v>0</v>
      </c>
    </row>
    <row r="26" spans="1:3" ht="30" customHeight="1" x14ac:dyDescent="0.2">
      <c r="A26" s="60" t="str">
        <f>'[1]Evidence Matrix'!B27</f>
        <v>Review at appropriate levels - MRA4</v>
      </c>
      <c r="B26" s="63" t="str">
        <f>'Evidence Matrix'!C30</f>
        <v>criterion not assessed</v>
      </c>
      <c r="C26" s="64">
        <f>'Evidence Matrix'!I30</f>
        <v>0</v>
      </c>
    </row>
    <row r="27" spans="1:3" ht="30" customHeight="1" x14ac:dyDescent="0.2">
      <c r="A27" s="60" t="str">
        <f>'[1]Evidence Matrix'!B28</f>
        <v>Corrective Action / Change management - MRA5</v>
      </c>
      <c r="B27" s="63" t="str">
        <f>'Evidence Matrix'!C31</f>
        <v>criterion not assessed</v>
      </c>
      <c r="C27" s="6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W23" sqref="W23"/>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ABA9B-1C2A-4665-9D90-177FEC982000}">
  <ds:schemaRef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83dd9e49-558a-4f58-adf2-2ddb96ecea46"/>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622B07-ED69-4273-BA1A-7F6622CB5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Train Driver Management</dc:title>
  <dc:creator>Office of Rail and Road</dc:creator>
  <cp:lastModifiedBy>Griffiths, Mark</cp:lastModifiedBy>
  <cp:lastPrinted>2019-06-06T16:01:45Z</cp:lastPrinted>
  <dcterms:created xsi:type="dcterms:W3CDTF">2010-01-14T11:25:54Z</dcterms:created>
  <dcterms:modified xsi:type="dcterms:W3CDTF">2023-04-13T15:28:50Z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