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202300"/>
  <xr:revisionPtr revIDLastSave="97" documentId="8_{58F7F3D5-C26F-478F-BD9F-94B4781969BE}" xr6:coauthVersionLast="47" xr6:coauthVersionMax="47" xr10:uidLastSave="{5848DF53-66C3-4C7B-B4C2-175491D7DA27}"/>
  <bookViews>
    <workbookView xWindow="-120" yWindow="-120" windowWidth="29040" windowHeight="15720" xr2:uid="{20000AD6-0AA7-445B-A20E-4BC0F712FA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16" i="1" l="1"/>
  <c r="K21" i="1" s="1"/>
  <c r="J16" i="1"/>
  <c r="I16" i="1"/>
  <c r="H16" i="1"/>
  <c r="G16" i="1"/>
  <c r="F16" i="1"/>
  <c r="E16" i="1"/>
  <c r="D16" i="1"/>
  <c r="C16" i="1"/>
  <c r="D10" i="1"/>
  <c r="E10" i="1"/>
  <c r="F10" i="1"/>
  <c r="G10" i="1"/>
  <c r="H10" i="1"/>
  <c r="I10" i="1"/>
  <c r="J10" i="1"/>
  <c r="K10" i="1"/>
  <c r="C10" i="1"/>
  <c r="J21" i="1" l="1"/>
  <c r="I21" i="1"/>
  <c r="H21" i="1"/>
  <c r="G21" i="1"/>
  <c r="F21" i="1"/>
  <c r="E21" i="1"/>
  <c r="D21" i="1"/>
  <c r="C21" i="1"/>
</calcChain>
</file>

<file path=xl/sharedStrings.xml><?xml version="1.0" encoding="utf-8"?>
<sst xmlns="http://schemas.openxmlformats.org/spreadsheetml/2006/main" count="32" uniqueCount="22">
  <si>
    <t>Table 1 - Public Spending</t>
  </si>
  <si>
    <t>£000s</t>
  </si>
  <si>
    <t>2021-22</t>
  </si>
  <si>
    <t>2022-23</t>
  </si>
  <si>
    <t>2023-24</t>
  </si>
  <si>
    <t>2024-25</t>
  </si>
  <si>
    <t>2025-26</t>
  </si>
  <si>
    <t>2026-27</t>
  </si>
  <si>
    <t>2027-28</t>
  </si>
  <si>
    <t>2028-29</t>
  </si>
  <si>
    <t>2029-30</t>
  </si>
  <si>
    <t>Outturn</t>
  </si>
  <si>
    <t>Plans</t>
  </si>
  <si>
    <t>Resource DEL</t>
  </si>
  <si>
    <t>A Economic regulation, admin, associated capital and other expenditure</t>
  </si>
  <si>
    <t>B Safety regulation, admin and other expenditure</t>
  </si>
  <si>
    <t>C Other regulation, admin and other expenditure</t>
  </si>
  <si>
    <t>Total Resource DEL</t>
  </si>
  <si>
    <t>Capital DEL</t>
  </si>
  <si>
    <t>Total Capital DEL</t>
  </si>
  <si>
    <t>Table 2 - Administration Budgets</t>
  </si>
  <si>
    <t>Total Administration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</si>
</sst>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164" fontId="0" fillId="0" borderId="0" xfId="1" applyNumberFormat="1" applyFont="1"/>
    <xf numFmtId="164" fontId="0" fillId="0" borderId="1" xfId="1" applyNumberFormat="1" applyFont="1" applyBorder="1"/>
    <xf numFmtId="164" fontId="0" fillId="0" borderId="2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AFC37-079B-4F1D-9FAC-3B4F484976C9}">
  <dimension ref="B2:K21"/>
  <sheetViews>
    <sheetView tabSelected="1" workbookViewId="0">
      <selection activeCell="I30" sqref="I30"/>
    </sheetView>
  </sheetViews>
  <sheetFormatPr defaultRowHeight="15" x14ac:dyDescent="0.25"/>
  <cols>
    <col min="2" max="2" width="66.7109375" customWidth="1"/>
  </cols>
  <sheetData>
    <row r="2" spans="2:11" x14ac:dyDescent="0.25">
      <c r="B2" s="3" t="s">
        <v>0</v>
      </c>
    </row>
    <row r="4" spans="2:11" x14ac:dyDescent="0.25"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12</v>
      </c>
      <c r="I4" t="s">
        <v>12</v>
      </c>
      <c r="J4" t="s">
        <v>12</v>
      </c>
      <c r="K4" t="s">
        <v>12</v>
      </c>
    </row>
    <row r="5" spans="2:11" x14ac:dyDescent="0.25"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</row>
    <row r="6" spans="2:11" x14ac:dyDescent="0.25">
      <c r="B6" s="1" t="s">
        <v>13</v>
      </c>
    </row>
    <row r="7" spans="2:11" x14ac:dyDescent="0.25">
      <c r="B7" s="2" t="s">
        <v>14</v>
      </c>
      <c r="C7" s="4">
        <v>1</v>
      </c>
      <c r="D7" s="4">
        <v>1</v>
      </c>
      <c r="E7" s="4">
        <v>1</v>
      </c>
      <c r="F7" s="4">
        <v>2</v>
      </c>
      <c r="G7" s="4">
        <v>2</v>
      </c>
      <c r="H7" s="4">
        <v>2</v>
      </c>
      <c r="I7" s="4">
        <v>2</v>
      </c>
      <c r="J7" s="4">
        <v>2</v>
      </c>
      <c r="K7" s="4"/>
    </row>
    <row r="8" spans="2:11" x14ac:dyDescent="0.25">
      <c r="B8" s="2" t="s">
        <v>15</v>
      </c>
      <c r="C8" s="4">
        <v>1</v>
      </c>
      <c r="D8" s="4">
        <v>1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/>
    </row>
    <row r="9" spans="2:11" x14ac:dyDescent="0.25">
      <c r="B9" s="2" t="s">
        <v>16</v>
      </c>
      <c r="C9" s="4">
        <v>1</v>
      </c>
      <c r="D9" s="4">
        <v>1</v>
      </c>
      <c r="E9" s="4">
        <v>1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/>
    </row>
    <row r="10" spans="2:11" x14ac:dyDescent="0.25">
      <c r="B10" s="1" t="s">
        <v>17</v>
      </c>
      <c r="C10" s="5">
        <f>SUM(C7:C9)</f>
        <v>3</v>
      </c>
      <c r="D10" s="5">
        <f t="shared" ref="D10:K10" si="0">SUM(D7:D9)</f>
        <v>3</v>
      </c>
      <c r="E10" s="5">
        <f t="shared" si="0"/>
        <v>2</v>
      </c>
      <c r="F10" s="5">
        <f t="shared" si="0"/>
        <v>2</v>
      </c>
      <c r="G10" s="5">
        <f t="shared" si="0"/>
        <v>2</v>
      </c>
      <c r="H10" s="5">
        <f t="shared" si="0"/>
        <v>2</v>
      </c>
      <c r="I10" s="5">
        <f t="shared" si="0"/>
        <v>2</v>
      </c>
      <c r="J10" s="5">
        <f t="shared" si="0"/>
        <v>2</v>
      </c>
      <c r="K10" s="5">
        <f t="shared" si="0"/>
        <v>0</v>
      </c>
    </row>
    <row r="11" spans="2:11" x14ac:dyDescent="0.25">
      <c r="C11" s="4"/>
      <c r="D11" s="4"/>
      <c r="E11" s="4"/>
      <c r="F11" s="4"/>
      <c r="G11" s="4"/>
      <c r="H11" s="4"/>
      <c r="I11" s="4"/>
      <c r="J11" s="4"/>
      <c r="K11" s="4"/>
    </row>
    <row r="12" spans="2:11" x14ac:dyDescent="0.25">
      <c r="B12" s="1" t="s">
        <v>18</v>
      </c>
      <c r="C12" s="4"/>
      <c r="D12" s="4"/>
      <c r="E12" s="4"/>
      <c r="F12" s="4"/>
      <c r="G12" s="4"/>
      <c r="H12" s="4"/>
      <c r="I12" s="4"/>
      <c r="J12" s="4"/>
      <c r="K12" s="4"/>
    </row>
    <row r="13" spans="2:11" x14ac:dyDescent="0.25">
      <c r="B13" s="2" t="s">
        <v>14</v>
      </c>
      <c r="C13" s="4">
        <v>295</v>
      </c>
      <c r="D13" s="4">
        <v>233</v>
      </c>
      <c r="E13" s="4">
        <v>546</v>
      </c>
      <c r="F13" s="4">
        <v>425</v>
      </c>
      <c r="G13" s="4">
        <v>508</v>
      </c>
      <c r="H13" s="4">
        <v>711</v>
      </c>
      <c r="I13" s="4">
        <v>720</v>
      </c>
      <c r="J13" s="4">
        <v>720</v>
      </c>
      <c r="K13" s="4">
        <v>720</v>
      </c>
    </row>
    <row r="14" spans="2:11" x14ac:dyDescent="0.25">
      <c r="B14" s="2" t="s">
        <v>15</v>
      </c>
      <c r="C14" s="4">
        <v>324</v>
      </c>
      <c r="D14" s="4">
        <v>217</v>
      </c>
      <c r="E14" s="4">
        <v>505</v>
      </c>
      <c r="F14" s="4">
        <v>421</v>
      </c>
      <c r="G14" s="4">
        <v>496</v>
      </c>
      <c r="H14" s="4">
        <v>0</v>
      </c>
      <c r="I14" s="4">
        <v>0</v>
      </c>
      <c r="J14" s="4">
        <v>0</v>
      </c>
      <c r="K14" s="4">
        <v>0</v>
      </c>
    </row>
    <row r="15" spans="2:11" x14ac:dyDescent="0.25">
      <c r="B15" s="2" t="s">
        <v>16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</row>
    <row r="16" spans="2:11" x14ac:dyDescent="0.25">
      <c r="B16" s="1" t="s">
        <v>19</v>
      </c>
      <c r="C16" s="5">
        <f>SUM(C13:C15)</f>
        <v>619</v>
      </c>
      <c r="D16" s="5">
        <f t="shared" ref="D16" si="1">SUM(D13:D15)</f>
        <v>450</v>
      </c>
      <c r="E16" s="5">
        <f t="shared" ref="E16" si="2">SUM(E13:E15)</f>
        <v>1051</v>
      </c>
      <c r="F16" s="5">
        <f t="shared" ref="F16" si="3">SUM(F13:F15)</f>
        <v>846</v>
      </c>
      <c r="G16" s="5">
        <f t="shared" ref="G16" si="4">SUM(G13:G15)</f>
        <v>1004</v>
      </c>
      <c r="H16" s="5">
        <f t="shared" ref="H16" si="5">SUM(H13:H15)</f>
        <v>711</v>
      </c>
      <c r="I16" s="5">
        <f t="shared" ref="I16" si="6">SUM(I13:I15)</f>
        <v>720</v>
      </c>
      <c r="J16" s="5">
        <f t="shared" ref="J16" si="7">SUM(J13:J15)</f>
        <v>720</v>
      </c>
      <c r="K16" s="5">
        <f t="shared" ref="K16" si="8">SUM(K13:K15)</f>
        <v>720</v>
      </c>
    </row>
    <row r="17" spans="2:11" x14ac:dyDescent="0.25">
      <c r="C17" s="4"/>
      <c r="D17" s="4"/>
      <c r="E17" s="4"/>
      <c r="F17" s="4"/>
      <c r="G17" s="4"/>
      <c r="H17" s="4"/>
      <c r="I17" s="4"/>
      <c r="J17" s="4"/>
      <c r="K17" s="4"/>
    </row>
    <row r="18" spans="2:11" x14ac:dyDescent="0.25">
      <c r="C18" s="4"/>
      <c r="D18" s="4"/>
      <c r="E18" s="4"/>
      <c r="F18" s="4"/>
      <c r="G18" s="4"/>
      <c r="H18" s="4"/>
      <c r="I18" s="4"/>
      <c r="J18" s="4"/>
      <c r="K18" s="4"/>
    </row>
    <row r="19" spans="2:11" x14ac:dyDescent="0.25">
      <c r="B19" s="3" t="s">
        <v>20</v>
      </c>
      <c r="C19" s="4"/>
      <c r="D19" s="4"/>
      <c r="E19" s="4"/>
      <c r="F19" s="4"/>
      <c r="G19" s="4"/>
      <c r="H19" s="4"/>
      <c r="I19" s="4"/>
      <c r="J19" s="4"/>
      <c r="K19" s="4"/>
    </row>
    <row r="20" spans="2:11" x14ac:dyDescent="0.25">
      <c r="C20" s="4"/>
      <c r="D20" s="4"/>
      <c r="E20" s="4"/>
      <c r="F20" s="4"/>
      <c r="G20" s="4"/>
      <c r="H20" s="4"/>
      <c r="I20" s="4"/>
      <c r="J20" s="4"/>
      <c r="K20" s="4"/>
    </row>
    <row r="21" spans="2:11" ht="15.75" thickBot="1" x14ac:dyDescent="0.3">
      <c r="B21" s="1" t="s">
        <v>21</v>
      </c>
      <c r="C21" s="6">
        <f>C16+C10</f>
        <v>622</v>
      </c>
      <c r="D21" s="6">
        <f t="shared" ref="D21:K21" si="9">D16+D10</f>
        <v>453</v>
      </c>
      <c r="E21" s="6">
        <f t="shared" si="9"/>
        <v>1053</v>
      </c>
      <c r="F21" s="6">
        <f t="shared" si="9"/>
        <v>848</v>
      </c>
      <c r="G21" s="6">
        <f t="shared" si="9"/>
        <v>1006</v>
      </c>
      <c r="H21" s="6">
        <f t="shared" si="9"/>
        <v>713</v>
      </c>
      <c r="I21" s="6">
        <f t="shared" si="9"/>
        <v>722</v>
      </c>
      <c r="J21" s="6">
        <f t="shared" si="9"/>
        <v>722</v>
      </c>
      <c r="K21" s="6">
        <f t="shared" si="9"/>
        <v>720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2026-07-09T14:19:16Z</dcterms:created>
  <dcterms:modified xsi:type="dcterms:W3CDTF">2026-07-10T14:32:20Z</dcterms:modified>
</cp:coreProperties>
</file>